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376" windowHeight="111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3" i="1"/>
</calcChain>
</file>

<file path=xl/sharedStrings.xml><?xml version="1.0" encoding="utf-8"?>
<sst xmlns="http://schemas.openxmlformats.org/spreadsheetml/2006/main" count="182" uniqueCount="181">
  <si>
    <t>Municipality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</si>
  <si>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</si>
  <si>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</si>
  <si>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</si>
  <si>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</si>
  <si>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</si>
  <si>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</si>
  <si>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</si>
  <si>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</si>
  <si>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</si>
  <si>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</si>
  <si>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</si>
  <si>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</si>
  <si>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</si>
  <si>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</si>
  <si>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</si>
  <si>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</si>
  <si>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</si>
  <si>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</si>
  <si>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</si>
  <si>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</si>
  <si>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</si>
  <si>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</si>
  <si>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</si>
  <si>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</si>
  <si>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</si>
  <si>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</si>
  <si>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</si>
  <si>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</si>
  <si>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</si>
  <si>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</si>
  <si>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</si>
  <si>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</si>
  <si>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</si>
  <si>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</si>
  <si>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</si>
  <si>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</si>
  <si>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</si>
  <si>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</si>
  <si>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</si>
  <si>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</si>
  <si>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</si>
  <si>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</si>
  <si>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</si>
  <si>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</si>
  <si>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</si>
  <si>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</si>
  <si>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</si>
  <si>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</si>
  <si>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</si>
  <si>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</si>
  <si>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</si>
  <si>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</si>
  <si>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</si>
  <si>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</si>
  <si>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</si>
  <si>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</si>
  <si>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</si>
  <si>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</si>
  <si>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</si>
  <si>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</si>
  <si>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</si>
  <si>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</si>
  <si>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</si>
  <si>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</si>
  <si>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</si>
  <si>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</si>
  <si>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</si>
  <si>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</si>
  <si>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</si>
  <si>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</si>
  <si>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</si>
  <si>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</si>
  <si>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</si>
  <si>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</si>
  <si>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</si>
  <si>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</si>
  <si>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 (Town)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</si>
  <si>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</si>
  <si>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</si>
  <si>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</si>
  <si>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</si>
  <si>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</si>
  <si>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</si>
  <si>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</si>
  <si>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</si>
  <si>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</si>
  <si>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</si>
  <si>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</si>
  <si>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</si>
  <si>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</si>
  <si>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</si>
  <si>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</si>
  <si>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</si>
  <si>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</si>
  <si>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</si>
  <si>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</si>
  <si>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</si>
  <si>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</si>
  <si>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</si>
  <si>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</si>
  <si>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</si>
  <si>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</si>
  <si>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 1st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</si>
  <si>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</si>
  <si>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</si>
  <si>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</si>
  <si>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</si>
  <si>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</si>
  <si>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</si>
  <si>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</si>
  <si>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</si>
  <si>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</si>
  <si>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</si>
  <si>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</si>
  <si>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</si>
  <si>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</si>
  <si>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</si>
  <si>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</si>
  <si>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</si>
  <si>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</si>
  <si>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</si>
  <si>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</si>
  <si>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</si>
  <si>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</si>
  <si>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</si>
  <si>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</si>
  <si>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</si>
  <si>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</si>
  <si>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</si>
  <si>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</si>
  <si>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</si>
  <si>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</si>
  <si>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</si>
  <si>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</si>
  <si>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 "A"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</si>
  <si>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</si>
  <si>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</si>
  <si>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</si>
  <si>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</si>
  <si>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</si>
  <si>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</si>
  <si>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</si>
  <si>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</si>
  <si>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</si>
  <si>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</si>
  <si>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</si>
  <si>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</si>
  <si>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</si>
  <si>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</si>
  <si>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</si>
  <si>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</si>
  <si>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</si>
  <si>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</si>
  <si>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</si>
  <si>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</si>
  <si>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</si>
  <si>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</si>
  <si>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</si>
  <si>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</si>
  <si>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</si>
  <si>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</si>
  <si>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</si>
  <si>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 1</t>
  </si>
  <si>
    <t>Windsor</t>
  </si>
  <si>
    <t>Windsor Locks</t>
  </si>
  <si>
    <t>Wolcott</t>
  </si>
  <si>
    <t>Woodbridge</t>
  </si>
  <si>
    <t>Woodbury</t>
  </si>
  <si>
    <t>Woodstock</t>
  </si>
  <si>
    <t>AVG</t>
  </si>
  <si>
    <t>Mill Rate</t>
  </si>
  <si>
    <t>2010 M.V. Revenue $</t>
  </si>
  <si>
    <t>TOTAL Revenue $</t>
  </si>
  <si>
    <t>Revenue From Real Exemptions And Personal Property $</t>
  </si>
  <si>
    <t>Net Real Exemptions $</t>
  </si>
  <si>
    <t>Inditated Mill Rate</t>
  </si>
  <si>
    <t>Mill Rate Increase</t>
  </si>
  <si>
    <t>% Mill Increase</t>
  </si>
  <si>
    <t>Difference 2010 MV Revenue - Revenue at 30 mills</t>
  </si>
  <si>
    <t>Revenue at 30 Mills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</si>
</sst>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workbookViewId="0">
      <selection activeCell="Q12" sqref="Q12"/>
    </sheetView>
  </sheetViews>
  <sheetFormatPr defaultColWidth="9.109375" defaultRowHeight="14.4" x14ac:dyDescent="0.3"/>
  <cols>
    <col min="1" max="1" width="18.44140625" style="4" bestFit="1" customWidth="1"/>
    <col min="2" max="2" width="9.33203125" style="4" bestFit="1" customWidth="1"/>
    <col min="3" max="4" width="12.33203125" style="4" bestFit="1" customWidth="1"/>
    <col min="5" max="5" width="12.6640625" style="4" bestFit="1" customWidth="1"/>
    <col min="6" max="6" width="13.88671875" style="4" bestFit="1" customWidth="1"/>
    <col min="7" max="7" width="15" style="4" bestFit="1" customWidth="1"/>
    <col min="8" max="8" width="15.44140625" style="4" bestFit="1" customWidth="1"/>
    <col min="9" max="9" width="12.88671875" style="4" bestFit="1" customWidth="1"/>
    <col min="10" max="11" width="9.33203125" style="4" bestFit="1" customWidth="1"/>
    <col min="12" max="16384" width="9.109375" style="4"/>
  </cols>
  <sheetData>
    <row r="1" spans="1:11" ht="82.5" x14ac:dyDescent="0.3">
      <c r="A1" s="1" t="s">
        <v>0</v>
      </c>
      <c r="B1" s="1" t="s">
        <v>171</v>
      </c>
      <c r="C1" s="2" t="s">
        <v>172</v>
      </c>
      <c r="D1" s="2" t="s">
        <v>180</v>
      </c>
      <c r="E1" s="3" t="s">
        <v>179</v>
      </c>
      <c r="F1" s="2" t="s">
        <v>173</v>
      </c>
      <c r="G1" s="2" t="s">
        <v>174</v>
      </c>
      <c r="H1" s="2" t="s">
        <v>175</v>
      </c>
      <c r="I1" s="2" t="s">
        <v>176</v>
      </c>
      <c r="J1" s="2" t="s">
        <v>177</v>
      </c>
      <c r="K1" s="2" t="s">
        <v>178</v>
      </c>
    </row>
    <row r="3" spans="1:11" ht="16.5" x14ac:dyDescent="0.3">
      <c r="A3" s="4" t="s">
        <v>1</v>
      </c>
      <c r="B3" s="4">
        <v>27.6</v>
      </c>
      <c r="C3" s="5">
        <v>644450.94720000005</v>
      </c>
      <c r="D3" s="5">
        <v>700490.15999999992</v>
      </c>
      <c r="E3" s="6">
        <f>C3-D3</f>
        <v>-56039.212799999863</v>
      </c>
      <c r="F3" s="5">
        <v>7666700.6208000006</v>
      </c>
      <c r="G3" s="5">
        <v>6966210.4608000005</v>
      </c>
      <c r="H3" s="5">
        <v>254429336</v>
      </c>
      <c r="I3" s="7">
        <v>27.379745474004618</v>
      </c>
      <c r="J3" s="8">
        <v>-0.22025452599538298</v>
      </c>
      <c r="K3" s="8">
        <v>-0.79802364491080791</v>
      </c>
    </row>
    <row r="4" spans="1:11" ht="16.5" x14ac:dyDescent="0.3">
      <c r="A4" s="4" t="s">
        <v>2</v>
      </c>
      <c r="B4" s="4">
        <v>26.25</v>
      </c>
      <c r="C4" s="5">
        <v>2271143.2275</v>
      </c>
      <c r="D4" s="5">
        <v>2595592.2599999998</v>
      </c>
      <c r="E4" s="6">
        <f t="shared" ref="E4:E67" si="0">C4-D4</f>
        <v>-324449.03249999974</v>
      </c>
      <c r="F4" s="5">
        <v>30591279.442499999</v>
      </c>
      <c r="G4" s="5">
        <v>27995687.182499997</v>
      </c>
      <c r="H4" s="5">
        <v>1078862332</v>
      </c>
      <c r="I4" s="7">
        <v>25.949267438600309</v>
      </c>
      <c r="J4" s="8">
        <v>-0.30073256139969118</v>
      </c>
      <c r="K4" s="8">
        <v>-1.1456478529512044</v>
      </c>
    </row>
    <row r="5" spans="1:11" ht="16.5" x14ac:dyDescent="0.3">
      <c r="A5" s="4" t="s">
        <v>3</v>
      </c>
      <c r="B5" s="4">
        <v>25.6</v>
      </c>
      <c r="C5" s="5">
        <v>702989.4656</v>
      </c>
      <c r="D5" s="5">
        <v>823815.77999999991</v>
      </c>
      <c r="E5" s="6">
        <f t="shared" si="0"/>
        <v>-120826.31439999992</v>
      </c>
      <c r="F5" s="5">
        <v>8802246.8352000006</v>
      </c>
      <c r="G5" s="5">
        <v>7978431.0552000003</v>
      </c>
      <c r="H5" s="5">
        <v>316377241</v>
      </c>
      <c r="I5" s="7">
        <v>25.218094164997161</v>
      </c>
      <c r="J5" s="8">
        <v>-0.38190583500283992</v>
      </c>
      <c r="K5" s="8">
        <v>-1.4918196679798434</v>
      </c>
    </row>
    <row r="6" spans="1:11" ht="16.5" x14ac:dyDescent="0.3">
      <c r="A6" s="4" t="s">
        <v>4</v>
      </c>
      <c r="B6" s="4">
        <v>25.04</v>
      </c>
      <c r="C6" s="5">
        <v>4042857.7391999997</v>
      </c>
      <c r="D6" s="5">
        <v>4843679.3999999994</v>
      </c>
      <c r="E6" s="6">
        <f t="shared" si="0"/>
        <v>-800821.66079999972</v>
      </c>
      <c r="F6" s="5">
        <v>66070966.174400002</v>
      </c>
      <c r="G6" s="5">
        <v>61227286.774400003</v>
      </c>
      <c r="H6" s="5">
        <v>2477160880</v>
      </c>
      <c r="I6" s="7">
        <v>24.716717944617308</v>
      </c>
      <c r="J6" s="8">
        <v>-0.32328205538269117</v>
      </c>
      <c r="K6" s="8">
        <v>-1.2910625214963705</v>
      </c>
    </row>
    <row r="7" spans="1:11" ht="16.5" x14ac:dyDescent="0.3">
      <c r="A7" s="4" t="s">
        <v>5</v>
      </c>
      <c r="B7" s="4">
        <v>22.67</v>
      </c>
      <c r="C7" s="5">
        <v>643309.69579000003</v>
      </c>
      <c r="D7" s="5">
        <v>851314.11</v>
      </c>
      <c r="E7" s="6">
        <f t="shared" si="0"/>
        <v>-208004.41420999996</v>
      </c>
      <c r="F7" s="5">
        <v>8402866.3259399999</v>
      </c>
      <c r="G7" s="5">
        <v>7551552.2159399996</v>
      </c>
      <c r="H7" s="5">
        <v>342283045</v>
      </c>
      <c r="I7" s="7">
        <v>22.062302898877157</v>
      </c>
      <c r="J7" s="8">
        <v>-0.60769710112284514</v>
      </c>
      <c r="K7" s="8">
        <v>-2.6806224134223426</v>
      </c>
    </row>
    <row r="8" spans="1:11" ht="16.5" x14ac:dyDescent="0.3">
      <c r="A8" s="4" t="s">
        <v>6</v>
      </c>
      <c r="B8" s="4">
        <v>26.1</v>
      </c>
      <c r="C8" s="5">
        <v>1020876.444</v>
      </c>
      <c r="D8" s="5">
        <v>1173421.2</v>
      </c>
      <c r="E8" s="6">
        <f t="shared" si="0"/>
        <v>-152544.75599999994</v>
      </c>
      <c r="F8" s="5">
        <v>14105892.2301</v>
      </c>
      <c r="G8" s="5">
        <v>12932471.030100001</v>
      </c>
      <c r="H8" s="5">
        <v>501341601</v>
      </c>
      <c r="I8" s="7">
        <v>25.795726914152496</v>
      </c>
      <c r="J8" s="8">
        <v>-0.30427308584750534</v>
      </c>
      <c r="K8" s="8">
        <v>-1.1657972637835454</v>
      </c>
    </row>
    <row r="9" spans="1:11" ht="16.5" x14ac:dyDescent="0.3">
      <c r="A9" s="4" t="s">
        <v>7</v>
      </c>
      <c r="B9" s="4">
        <v>24.5</v>
      </c>
      <c r="C9" s="5">
        <v>4046435.4840000002</v>
      </c>
      <c r="D9" s="5">
        <v>4954818.96</v>
      </c>
      <c r="E9" s="6">
        <f t="shared" si="0"/>
        <v>-908383.47599999979</v>
      </c>
      <c r="F9" s="5">
        <v>56727180.660499997</v>
      </c>
      <c r="G9" s="5">
        <v>51772361.700499997</v>
      </c>
      <c r="H9" s="5">
        <v>2150234497</v>
      </c>
      <c r="I9" s="7">
        <v>24.077542134466089</v>
      </c>
      <c r="J9" s="8">
        <v>-0.42245786553391085</v>
      </c>
      <c r="K9" s="8">
        <v>-1.7243178185057586</v>
      </c>
    </row>
    <row r="10" spans="1:11" ht="16.5" x14ac:dyDescent="0.3">
      <c r="A10" s="4" t="s">
        <v>8</v>
      </c>
      <c r="B10" s="4">
        <v>28.06</v>
      </c>
      <c r="C10" s="5">
        <v>1207091.8143999998</v>
      </c>
      <c r="D10" s="5">
        <v>1290547.2</v>
      </c>
      <c r="E10" s="6">
        <f t="shared" si="0"/>
        <v>-83455.385600000154</v>
      </c>
      <c r="F10" s="5">
        <v>17315486.670419998</v>
      </c>
      <c r="G10" s="5">
        <v>16024939.470419999</v>
      </c>
      <c r="H10" s="5">
        <v>574069667</v>
      </c>
      <c r="I10" s="7">
        <v>27.914624986482693</v>
      </c>
      <c r="J10" s="8">
        <v>-0.14537501351730597</v>
      </c>
      <c r="K10" s="8">
        <v>-0.51808629193622946</v>
      </c>
    </row>
    <row r="11" spans="1:11" ht="16.5" x14ac:dyDescent="0.3">
      <c r="A11" s="4" t="s">
        <v>9</v>
      </c>
      <c r="B11" s="4">
        <v>23.24</v>
      </c>
      <c r="C11" s="5">
        <v>2969988.1036</v>
      </c>
      <c r="D11" s="5">
        <v>3833891.6999999997</v>
      </c>
      <c r="E11" s="6">
        <f t="shared" si="0"/>
        <v>-863903.59639999969</v>
      </c>
      <c r="F11" s="5">
        <v>53750226.137999997</v>
      </c>
      <c r="G11" s="5">
        <v>49916334.437999994</v>
      </c>
      <c r="H11" s="5">
        <v>2185036060</v>
      </c>
      <c r="I11" s="7">
        <v>22.844627304686217</v>
      </c>
      <c r="J11" s="8">
        <v>-0.39537269531378172</v>
      </c>
      <c r="K11" s="8">
        <v>-1.7012594462727268</v>
      </c>
    </row>
    <row r="12" spans="1:11" ht="16.5" x14ac:dyDescent="0.3">
      <c r="A12" s="4" t="s">
        <v>10</v>
      </c>
      <c r="B12" s="4">
        <v>20.67</v>
      </c>
      <c r="C12" s="5">
        <v>651101.94084000005</v>
      </c>
      <c r="D12" s="5">
        <v>944995.55999999994</v>
      </c>
      <c r="E12" s="6">
        <f t="shared" si="0"/>
        <v>-293893.61915999989</v>
      </c>
      <c r="F12" s="5">
        <v>8384534.8349100007</v>
      </c>
      <c r="G12" s="5">
        <v>7439539.2749100011</v>
      </c>
      <c r="H12" s="5">
        <v>374138021</v>
      </c>
      <c r="I12" s="7">
        <v>19.884478073160068</v>
      </c>
      <c r="J12" s="8">
        <v>-0.78552192683993383</v>
      </c>
      <c r="K12" s="8">
        <v>-3.8002995976774736</v>
      </c>
    </row>
    <row r="13" spans="1:11" ht="16.5" x14ac:dyDescent="0.3">
      <c r="A13" s="4" t="s">
        <v>11</v>
      </c>
      <c r="B13" s="4">
        <v>33.700000000000003</v>
      </c>
      <c r="C13" s="5">
        <v>4494518.8881000001</v>
      </c>
      <c r="D13" s="5">
        <v>4001055.3899999997</v>
      </c>
      <c r="E13" s="6">
        <f t="shared" si="0"/>
        <v>493463.49810000043</v>
      </c>
      <c r="F13" s="5">
        <v>65877846.218400009</v>
      </c>
      <c r="G13" s="5">
        <v>61876790.828400008</v>
      </c>
      <c r="H13" s="5">
        <v>1821463719</v>
      </c>
      <c r="I13" s="7">
        <v>33.970915908427166</v>
      </c>
      <c r="J13" s="8">
        <v>0.27091590842716329</v>
      </c>
      <c r="K13" s="8">
        <v>0.80390477278089989</v>
      </c>
    </row>
    <row r="14" spans="1:11" ht="16.5" x14ac:dyDescent="0.3">
      <c r="A14" s="4" t="s">
        <v>12</v>
      </c>
      <c r="B14" s="4">
        <v>29.33</v>
      </c>
      <c r="C14" s="5">
        <v>1083728.2483999999</v>
      </c>
      <c r="D14" s="5">
        <v>1108484.3999999999</v>
      </c>
      <c r="E14" s="6">
        <f t="shared" si="0"/>
        <v>-24756.151599999983</v>
      </c>
      <c r="F14" s="5">
        <v>13998865.399049999</v>
      </c>
      <c r="G14" s="5">
        <v>12890380.999049999</v>
      </c>
      <c r="H14" s="5">
        <v>440338805</v>
      </c>
      <c r="I14" s="7">
        <v>29.273779309661339</v>
      </c>
      <c r="J14" s="8">
        <v>-5.6220690338658841E-2</v>
      </c>
      <c r="K14" s="8">
        <v>-0.19168322652116893</v>
      </c>
    </row>
    <row r="15" spans="1:11" ht="16.5" x14ac:dyDescent="0.3">
      <c r="A15" s="4" t="s">
        <v>13</v>
      </c>
      <c r="B15" s="4">
        <v>22</v>
      </c>
      <c r="C15" s="5">
        <v>502893.05</v>
      </c>
      <c r="D15" s="5">
        <v>685763.25</v>
      </c>
      <c r="E15" s="6">
        <f t="shared" si="0"/>
        <v>-182870.2</v>
      </c>
      <c r="F15" s="5">
        <v>5354892.818</v>
      </c>
      <c r="G15" s="5">
        <v>4669129.568</v>
      </c>
      <c r="H15" s="5">
        <v>220545444</v>
      </c>
      <c r="I15" s="7">
        <v>21.170827577830174</v>
      </c>
      <c r="J15" s="8">
        <v>-0.82917242216982601</v>
      </c>
      <c r="K15" s="8">
        <v>-3.7689655553173913</v>
      </c>
    </row>
    <row r="16" spans="1:11" ht="16.5" x14ac:dyDescent="0.3">
      <c r="A16" s="4" t="s">
        <v>14</v>
      </c>
      <c r="B16" s="4">
        <v>24.27</v>
      </c>
      <c r="C16" s="5">
        <v>5002030.35078</v>
      </c>
      <c r="D16" s="5">
        <v>6182979.4199999999</v>
      </c>
      <c r="E16" s="6">
        <f t="shared" si="0"/>
        <v>-1180949.0692199999</v>
      </c>
      <c r="F16" s="5">
        <v>83654444.861490011</v>
      </c>
      <c r="G16" s="5">
        <v>77471465.441490009</v>
      </c>
      <c r="H16" s="5">
        <v>3240725773</v>
      </c>
      <c r="I16" s="7">
        <v>23.905591175575847</v>
      </c>
      <c r="J16" s="8">
        <v>-0.36440882442415301</v>
      </c>
      <c r="K16" s="8">
        <v>-1.5014784689911538</v>
      </c>
    </row>
    <row r="17" spans="1:11" x14ac:dyDescent="0.3">
      <c r="A17" s="4" t="s">
        <v>15</v>
      </c>
      <c r="B17" s="4">
        <v>39.64</v>
      </c>
      <c r="C17" s="5">
        <v>15437090.78276</v>
      </c>
      <c r="D17" s="5">
        <v>11682964.77</v>
      </c>
      <c r="E17" s="6">
        <f t="shared" si="0"/>
        <v>3754126.0127600003</v>
      </c>
      <c r="F17" s="5">
        <v>276887141.46447998</v>
      </c>
      <c r="G17" s="5">
        <v>265204176.69447997</v>
      </c>
      <c r="H17" s="5">
        <v>6595611773</v>
      </c>
      <c r="I17" s="7">
        <v>40.209185413266439</v>
      </c>
      <c r="J17" s="8">
        <v>0.5691854132664389</v>
      </c>
      <c r="K17" s="8">
        <v>1.4358865117720456</v>
      </c>
    </row>
    <row r="18" spans="1:11" x14ac:dyDescent="0.3">
      <c r="A18" s="4" t="s">
        <v>16</v>
      </c>
      <c r="B18" s="4">
        <v>16.25</v>
      </c>
      <c r="C18" s="5">
        <v>273387.51374999998</v>
      </c>
      <c r="D18" s="5">
        <v>504715.41</v>
      </c>
      <c r="E18" s="6">
        <f t="shared" si="0"/>
        <v>-231327.89624999999</v>
      </c>
      <c r="F18" s="5">
        <v>6768479.42875</v>
      </c>
      <c r="G18" s="5">
        <v>6263764.0187499998</v>
      </c>
      <c r="H18" s="5">
        <v>399697964</v>
      </c>
      <c r="I18" s="7">
        <v>15.671243245937573</v>
      </c>
      <c r="J18" s="8">
        <v>-0.57875675406242699</v>
      </c>
      <c r="K18" s="8">
        <v>-3.5615800249995506</v>
      </c>
    </row>
    <row r="19" spans="1:11" x14ac:dyDescent="0.3">
      <c r="A19" s="4" t="s">
        <v>17</v>
      </c>
      <c r="B19" s="4">
        <v>27.24</v>
      </c>
      <c r="C19" s="5">
        <v>9234178.1457599998</v>
      </c>
      <c r="D19" s="5">
        <v>10169799.719999999</v>
      </c>
      <c r="E19" s="6">
        <f t="shared" si="0"/>
        <v>-935621.57423999906</v>
      </c>
      <c r="F19" s="5">
        <v>116395055.71379998</v>
      </c>
      <c r="G19" s="5">
        <v>106225255.99379998</v>
      </c>
      <c r="H19" s="5">
        <v>3933952921</v>
      </c>
      <c r="I19" s="7">
        <v>27.002167572152292</v>
      </c>
      <c r="J19" s="8">
        <v>-0.23783242784770664</v>
      </c>
      <c r="K19" s="8">
        <v>-0.87309995538805674</v>
      </c>
    </row>
    <row r="20" spans="1:11" x14ac:dyDescent="0.3">
      <c r="A20" s="4" t="s">
        <v>18</v>
      </c>
      <c r="B20" s="4">
        <v>19.940000000000001</v>
      </c>
      <c r="C20" s="5">
        <v>2602983.6317600003</v>
      </c>
      <c r="D20" s="5">
        <v>3916224.1199999996</v>
      </c>
      <c r="E20" s="6">
        <f t="shared" si="0"/>
        <v>-1313240.4882399994</v>
      </c>
      <c r="F20" s="5">
        <v>52161481.429780006</v>
      </c>
      <c r="G20" s="5">
        <v>48245257.309780009</v>
      </c>
      <c r="H20" s="5">
        <v>2485381033</v>
      </c>
      <c r="I20" s="7">
        <v>19.411614021832769</v>
      </c>
      <c r="J20" s="8">
        <v>-0.52838597816723265</v>
      </c>
      <c r="K20" s="8">
        <v>-2.6498795294244362</v>
      </c>
    </row>
    <row r="21" spans="1:11" x14ac:dyDescent="0.3">
      <c r="A21" s="4" t="s">
        <v>19</v>
      </c>
      <c r="B21" s="4">
        <v>22.38</v>
      </c>
      <c r="C21" s="5">
        <v>1089501.5933999999</v>
      </c>
      <c r="D21" s="5">
        <v>1460457.9</v>
      </c>
      <c r="E21" s="6">
        <f t="shared" si="0"/>
        <v>-370956.30660000001</v>
      </c>
      <c r="F21" s="5">
        <v>11681902.70946</v>
      </c>
      <c r="G21" s="5">
        <v>10221444.809459999</v>
      </c>
      <c r="H21" s="5">
        <v>473297637</v>
      </c>
      <c r="I21" s="7">
        <v>21.59623038527868</v>
      </c>
      <c r="J21" s="8">
        <v>-0.78376961472131867</v>
      </c>
      <c r="K21" s="8">
        <v>-3.5020983678343103</v>
      </c>
    </row>
    <row r="22" spans="1:11" x14ac:dyDescent="0.3">
      <c r="A22" s="4" t="s">
        <v>20</v>
      </c>
      <c r="B22" s="4">
        <v>26.75</v>
      </c>
      <c r="C22" s="5">
        <v>1991377.1605</v>
      </c>
      <c r="D22" s="5">
        <v>2233320.1799999997</v>
      </c>
      <c r="E22" s="6">
        <f t="shared" si="0"/>
        <v>-241943.0194999997</v>
      </c>
      <c r="F22" s="5">
        <v>24675914.6215</v>
      </c>
      <c r="G22" s="5">
        <v>22442594.441500001</v>
      </c>
      <c r="H22" s="5">
        <v>848020092</v>
      </c>
      <c r="I22" s="7">
        <v>26.464696595301898</v>
      </c>
      <c r="J22" s="8">
        <v>-0.28530340469810156</v>
      </c>
      <c r="K22" s="8">
        <v>-1.0665547839181366</v>
      </c>
    </row>
    <row r="23" spans="1:11" x14ac:dyDescent="0.3">
      <c r="A23" s="4" t="s">
        <v>21</v>
      </c>
      <c r="B23" s="4">
        <v>20.5</v>
      </c>
      <c r="C23" s="5">
        <v>174640.32</v>
      </c>
      <c r="D23" s="5">
        <v>255571.19999999998</v>
      </c>
      <c r="E23" s="6">
        <f t="shared" si="0"/>
        <v>-80930.879999999976</v>
      </c>
      <c r="F23" s="5">
        <v>3857869.58</v>
      </c>
      <c r="G23" s="5">
        <v>3602298.38</v>
      </c>
      <c r="H23" s="5">
        <v>179669720</v>
      </c>
      <c r="I23" s="7">
        <v>20.049557488039717</v>
      </c>
      <c r="J23" s="8">
        <v>-0.45044251196028284</v>
      </c>
      <c r="K23" s="8">
        <v>-2.1972805461477214</v>
      </c>
    </row>
    <row r="24" spans="1:11" x14ac:dyDescent="0.3">
      <c r="A24" s="4" t="s">
        <v>22</v>
      </c>
      <c r="B24" s="4">
        <v>21.2</v>
      </c>
      <c r="C24" s="5">
        <v>749849.49079999991</v>
      </c>
      <c r="D24" s="5">
        <v>1061107.77</v>
      </c>
      <c r="E24" s="6">
        <f t="shared" si="0"/>
        <v>-311258.27920000011</v>
      </c>
      <c r="F24" s="5">
        <v>8056179.2460000003</v>
      </c>
      <c r="G24" s="5">
        <v>6995071.4759999998</v>
      </c>
      <c r="H24" s="5">
        <v>344638196</v>
      </c>
      <c r="I24" s="7">
        <v>20.296854954521638</v>
      </c>
      <c r="J24" s="8">
        <v>-0.90314504547836094</v>
      </c>
      <c r="K24" s="8">
        <v>-4.2601181390488723</v>
      </c>
    </row>
    <row r="25" spans="1:11" x14ac:dyDescent="0.3">
      <c r="A25" s="4" t="s">
        <v>23</v>
      </c>
      <c r="B25" s="4">
        <v>26.28</v>
      </c>
      <c r="C25" s="5">
        <v>2008092.8008800002</v>
      </c>
      <c r="D25" s="5">
        <v>2292343.38</v>
      </c>
      <c r="E25" s="6">
        <f t="shared" si="0"/>
        <v>-284250.57911999966</v>
      </c>
      <c r="F25" s="5">
        <v>29465791.318080001</v>
      </c>
      <c r="G25" s="5">
        <v>27173447.938080002</v>
      </c>
      <c r="H25" s="5">
        <v>1044813490</v>
      </c>
      <c r="I25" s="7">
        <v>26.007941319823505</v>
      </c>
      <c r="J25" s="8">
        <v>-0.27205868017649593</v>
      </c>
      <c r="K25" s="8">
        <v>-1.0352308986929069</v>
      </c>
    </row>
    <row r="26" spans="1:11" x14ac:dyDescent="0.3">
      <c r="A26" s="4" t="s">
        <v>24</v>
      </c>
      <c r="B26" s="4">
        <v>30.15</v>
      </c>
      <c r="C26" s="5">
        <v>458362.91249999998</v>
      </c>
      <c r="D26" s="5">
        <v>456082.5</v>
      </c>
      <c r="E26" s="6">
        <f t="shared" si="0"/>
        <v>2280.4124999999767</v>
      </c>
      <c r="F26" s="5">
        <v>5193395.9005500004</v>
      </c>
      <c r="G26" s="5">
        <v>4737313.4005500004</v>
      </c>
      <c r="H26" s="5">
        <v>157049187</v>
      </c>
      <c r="I26" s="7">
        <v>30.164520371251587</v>
      </c>
      <c r="J26" s="8">
        <v>1.4520371251588671E-2</v>
      </c>
      <c r="K26" s="8">
        <v>4.8160435328652308E-2</v>
      </c>
    </row>
    <row r="27" spans="1:11" x14ac:dyDescent="0.3">
      <c r="A27" s="4" t="s">
        <v>25</v>
      </c>
      <c r="B27" s="4">
        <v>26.85</v>
      </c>
      <c r="C27" s="5">
        <v>5559083.6875499999</v>
      </c>
      <c r="D27" s="5">
        <v>6211266.6899999995</v>
      </c>
      <c r="E27" s="6">
        <f t="shared" si="0"/>
        <v>-652183.00244999956</v>
      </c>
      <c r="F27" s="5">
        <v>76260466.60769999</v>
      </c>
      <c r="G27" s="5">
        <v>70049199.917699993</v>
      </c>
      <c r="H27" s="5">
        <v>2633198619</v>
      </c>
      <c r="I27" s="7">
        <v>26.602322898187722</v>
      </c>
      <c r="J27" s="8">
        <v>-0.24767710181227898</v>
      </c>
      <c r="K27" s="8">
        <v>-0.92244730656342255</v>
      </c>
    </row>
    <row r="28" spans="1:11" x14ac:dyDescent="0.3">
      <c r="A28" s="4" t="s">
        <v>26</v>
      </c>
      <c r="B28" s="4">
        <v>22.11</v>
      </c>
      <c r="C28" s="5">
        <v>589223.09819999989</v>
      </c>
      <c r="D28" s="5">
        <v>799488.6</v>
      </c>
      <c r="E28" s="6">
        <f t="shared" si="0"/>
        <v>-210265.50180000009</v>
      </c>
      <c r="F28" s="5">
        <v>11076691.457699999</v>
      </c>
      <c r="G28" s="5">
        <v>10277202.8577</v>
      </c>
      <c r="H28" s="5">
        <v>474331450</v>
      </c>
      <c r="I28" s="7">
        <v>21.666711869305733</v>
      </c>
      <c r="J28" s="8">
        <v>-0.44328813069426687</v>
      </c>
      <c r="K28" s="8">
        <v>-2.0049214414032877</v>
      </c>
    </row>
    <row r="29" spans="1:11" x14ac:dyDescent="0.3">
      <c r="A29" s="4" t="s">
        <v>27</v>
      </c>
      <c r="B29" s="4">
        <v>24.92</v>
      </c>
      <c r="C29" s="5">
        <v>2194568.5860000001</v>
      </c>
      <c r="D29" s="5">
        <v>2641936.5</v>
      </c>
      <c r="E29" s="6">
        <f t="shared" si="0"/>
        <v>-447367.91399999987</v>
      </c>
      <c r="F29" s="5">
        <v>37140969.478200004</v>
      </c>
      <c r="G29" s="5">
        <v>34499032.978200004</v>
      </c>
      <c r="H29" s="5">
        <v>1402343535</v>
      </c>
      <c r="I29" s="7">
        <v>24.600985505452488</v>
      </c>
      <c r="J29" s="8">
        <v>-0.31901449454751329</v>
      </c>
      <c r="K29" s="8">
        <v>-1.2801544725020597</v>
      </c>
    </row>
    <row r="30" spans="1:11" x14ac:dyDescent="0.3">
      <c r="A30" s="4" t="s">
        <v>28</v>
      </c>
      <c r="B30" s="4">
        <v>25.85</v>
      </c>
      <c r="C30" s="5">
        <v>2798319.4992499999</v>
      </c>
      <c r="D30" s="5">
        <v>3247566.15</v>
      </c>
      <c r="E30" s="6">
        <f t="shared" si="0"/>
        <v>-449246.65075000003</v>
      </c>
      <c r="F30" s="5">
        <v>33535150.0429</v>
      </c>
      <c r="G30" s="5">
        <v>30287583.892900001</v>
      </c>
      <c r="H30" s="5">
        <v>1189045669</v>
      </c>
      <c r="I30" s="7">
        <v>25.472178809054643</v>
      </c>
      <c r="J30" s="8">
        <v>-0.37782119094535815</v>
      </c>
      <c r="K30" s="8">
        <v>-1.4615906806396832</v>
      </c>
    </row>
    <row r="31" spans="1:11" x14ac:dyDescent="0.3">
      <c r="A31" s="4" t="s">
        <v>29</v>
      </c>
      <c r="B31" s="4">
        <v>26</v>
      </c>
      <c r="C31" s="5">
        <v>291495.69799999997</v>
      </c>
      <c r="D31" s="5">
        <v>336341.19</v>
      </c>
      <c r="E31" s="6">
        <f t="shared" si="0"/>
        <v>-44845.492000000027</v>
      </c>
      <c r="F31" s="5">
        <v>4735624.608</v>
      </c>
      <c r="G31" s="5">
        <v>4399283.4179999996</v>
      </c>
      <c r="H31" s="5">
        <v>170928035</v>
      </c>
      <c r="I31" s="7">
        <v>25.737635245148635</v>
      </c>
      <c r="J31" s="8">
        <v>-0.26236475485136523</v>
      </c>
      <c r="K31" s="8">
        <v>-1.0090952109667892</v>
      </c>
    </row>
    <row r="32" spans="1:11" x14ac:dyDescent="0.3">
      <c r="A32" s="4" t="s">
        <v>30</v>
      </c>
      <c r="B32" s="4">
        <v>23.55</v>
      </c>
      <c r="C32" s="5">
        <v>977306.8665</v>
      </c>
      <c r="D32" s="5">
        <v>1244976.8999999999</v>
      </c>
      <c r="E32" s="6">
        <f t="shared" si="0"/>
        <v>-267670.0334999999</v>
      </c>
      <c r="F32" s="5">
        <v>12578067.4815</v>
      </c>
      <c r="G32" s="5">
        <v>11333090.581499999</v>
      </c>
      <c r="H32" s="5">
        <v>492601300</v>
      </c>
      <c r="I32" s="7">
        <v>23.00661931160149</v>
      </c>
      <c r="J32" s="8">
        <v>-0.54338068839851061</v>
      </c>
      <c r="K32" s="8">
        <v>-2.3073489953227626</v>
      </c>
    </row>
    <row r="33" spans="1:11" x14ac:dyDescent="0.3">
      <c r="A33" s="4" t="s">
        <v>31</v>
      </c>
      <c r="B33" s="4">
        <v>12.5</v>
      </c>
      <c r="C33" s="5">
        <v>167744.875</v>
      </c>
      <c r="D33" s="5">
        <v>402587.7</v>
      </c>
      <c r="E33" s="6">
        <f t="shared" si="0"/>
        <v>-234842.82500000001</v>
      </c>
      <c r="F33" s="5">
        <v>5684335.5</v>
      </c>
      <c r="G33" s="5">
        <v>5281747.8</v>
      </c>
      <c r="H33" s="5">
        <v>441327250</v>
      </c>
      <c r="I33" s="7">
        <v>11.967871460463861</v>
      </c>
      <c r="J33" s="8">
        <v>-0.53212853953613859</v>
      </c>
      <c r="K33" s="8">
        <v>-4.2570283162891087</v>
      </c>
    </row>
    <row r="34" spans="1:11" x14ac:dyDescent="0.3">
      <c r="A34" s="4" t="s">
        <v>32</v>
      </c>
      <c r="B34" s="4">
        <v>27</v>
      </c>
      <c r="C34" s="5">
        <v>2189441.4479999999</v>
      </c>
      <c r="D34" s="5">
        <v>2432712.7199999997</v>
      </c>
      <c r="E34" s="6">
        <f t="shared" si="0"/>
        <v>-243271.27199999988</v>
      </c>
      <c r="F34" s="5">
        <v>26173459.881000001</v>
      </c>
      <c r="G34" s="5">
        <v>23740747.161000002</v>
      </c>
      <c r="H34" s="5">
        <v>888296979</v>
      </c>
      <c r="I34" s="7">
        <v>26.726137454307388</v>
      </c>
      <c r="J34" s="8">
        <v>-0.27386254569261226</v>
      </c>
      <c r="K34" s="8">
        <v>-1.014305724787453</v>
      </c>
    </row>
    <row r="35" spans="1:11" x14ac:dyDescent="0.3">
      <c r="A35" s="4" t="s">
        <v>33</v>
      </c>
      <c r="B35" s="4">
        <v>26.8</v>
      </c>
      <c r="C35" s="5">
        <v>2639567.6439999999</v>
      </c>
      <c r="D35" s="5">
        <v>2954739.9</v>
      </c>
      <c r="E35" s="6">
        <f t="shared" si="0"/>
        <v>-315172.25600000005</v>
      </c>
      <c r="F35" s="5">
        <v>37296147.773999996</v>
      </c>
      <c r="G35" s="5">
        <v>34341407.873999998</v>
      </c>
      <c r="H35" s="5">
        <v>1293155975</v>
      </c>
      <c r="I35" s="7">
        <v>26.556276688896709</v>
      </c>
      <c r="J35" s="8">
        <v>-0.24372331110329171</v>
      </c>
      <c r="K35" s="8">
        <v>-0.90941533993765566</v>
      </c>
    </row>
    <row r="36" spans="1:11" x14ac:dyDescent="0.3">
      <c r="A36" s="4" t="s">
        <v>34</v>
      </c>
      <c r="B36" s="4">
        <v>21.69</v>
      </c>
      <c r="C36" s="5">
        <v>9836875.5437700003</v>
      </c>
      <c r="D36" s="5">
        <v>13605636.99</v>
      </c>
      <c r="E36" s="6">
        <f t="shared" si="0"/>
        <v>-3768761.4462299999</v>
      </c>
      <c r="F36" s="5">
        <v>169559819.45478001</v>
      </c>
      <c r="G36" s="5">
        <v>155954182.46478</v>
      </c>
      <c r="H36" s="5">
        <v>7363897829</v>
      </c>
      <c r="I36" s="7">
        <v>21.17821106243651</v>
      </c>
      <c r="J36" s="8">
        <v>-0.51178893756349098</v>
      </c>
      <c r="K36" s="8">
        <v>-2.359561722284421</v>
      </c>
    </row>
    <row r="37" spans="1:11" x14ac:dyDescent="0.3">
      <c r="A37" s="4" t="s">
        <v>35</v>
      </c>
      <c r="B37" s="4">
        <v>12.2</v>
      </c>
      <c r="C37" s="5">
        <v>2643107.6740000001</v>
      </c>
      <c r="D37" s="5">
        <v>6499445.0999999996</v>
      </c>
      <c r="E37" s="6">
        <f t="shared" si="0"/>
        <v>-3856337.4259999995</v>
      </c>
      <c r="F37" s="5">
        <v>107304044.49259999</v>
      </c>
      <c r="G37" s="5">
        <v>100804599.3926</v>
      </c>
      <c r="H37" s="5">
        <v>8578765313</v>
      </c>
      <c r="I37" s="7">
        <v>11.750478736123457</v>
      </c>
      <c r="J37" s="8">
        <v>-0.44952126387654268</v>
      </c>
      <c r="K37" s="8">
        <v>-3.6846005235782187</v>
      </c>
    </row>
    <row r="38" spans="1:11" x14ac:dyDescent="0.3">
      <c r="A38" s="4" t="s">
        <v>36</v>
      </c>
      <c r="B38" s="4">
        <v>24.28</v>
      </c>
      <c r="C38" s="5">
        <v>757138.77919999999</v>
      </c>
      <c r="D38" s="5">
        <v>935509.2</v>
      </c>
      <c r="E38" s="6">
        <f t="shared" si="0"/>
        <v>-178370.42079999996</v>
      </c>
      <c r="F38" s="5">
        <v>11622039.76168</v>
      </c>
      <c r="G38" s="5">
        <v>10686530.56168</v>
      </c>
      <c r="H38" s="5">
        <v>447483566</v>
      </c>
      <c r="I38" s="7">
        <v>23.881392242413661</v>
      </c>
      <c r="J38" s="8">
        <v>-0.39860775758634048</v>
      </c>
      <c r="K38" s="8">
        <v>-1.6417123459074978</v>
      </c>
    </row>
    <row r="39" spans="1:11" x14ac:dyDescent="0.3">
      <c r="A39" s="4" t="s">
        <v>37</v>
      </c>
      <c r="B39" s="4">
        <v>27.9</v>
      </c>
      <c r="C39" s="5">
        <v>1668589.3808999998</v>
      </c>
      <c r="D39" s="5">
        <v>1794182.13</v>
      </c>
      <c r="E39" s="6">
        <f t="shared" si="0"/>
        <v>-125592.74910000013</v>
      </c>
      <c r="F39" s="5">
        <v>25437395.088899996</v>
      </c>
      <c r="G39" s="5">
        <v>23643212.958899997</v>
      </c>
      <c r="H39" s="5">
        <v>851928520</v>
      </c>
      <c r="I39" s="7">
        <v>27.752578301874433</v>
      </c>
      <c r="J39" s="8">
        <v>-0.14742169812556583</v>
      </c>
      <c r="K39" s="8">
        <v>-0.52839318324575568</v>
      </c>
    </row>
    <row r="40" spans="1:11" x14ac:dyDescent="0.3">
      <c r="A40" s="4" t="s">
        <v>38</v>
      </c>
      <c r="B40" s="4">
        <v>30.46</v>
      </c>
      <c r="C40" s="5">
        <v>1754467.5199000002</v>
      </c>
      <c r="D40" s="5">
        <v>1727971.95</v>
      </c>
      <c r="E40" s="6">
        <f t="shared" si="0"/>
        <v>26495.569900000235</v>
      </c>
      <c r="F40" s="5">
        <v>22139584.109480001</v>
      </c>
      <c r="G40" s="5">
        <v>20411612.159480002</v>
      </c>
      <c r="H40" s="5">
        <v>669242173</v>
      </c>
      <c r="I40" s="7">
        <v>30.499590406834692</v>
      </c>
      <c r="J40" s="8">
        <v>3.9590406834690839E-2</v>
      </c>
      <c r="K40" s="8">
        <v>0.12997507168316097</v>
      </c>
    </row>
    <row r="41" spans="1:11" x14ac:dyDescent="0.3">
      <c r="A41" s="4" t="s">
        <v>39</v>
      </c>
      <c r="B41" s="4">
        <v>21.25</v>
      </c>
      <c r="C41" s="5">
        <v>271402.96000000002</v>
      </c>
      <c r="D41" s="5">
        <v>383157.12</v>
      </c>
      <c r="E41" s="6">
        <f t="shared" si="0"/>
        <v>-111754.15999999997</v>
      </c>
      <c r="F41" s="5">
        <v>3442208.0674999999</v>
      </c>
      <c r="G41" s="5">
        <v>3059050.9474999998</v>
      </c>
      <c r="H41" s="5">
        <v>149214358</v>
      </c>
      <c r="I41" s="7">
        <v>20.501049553823766</v>
      </c>
      <c r="J41" s="8">
        <v>-0.74895044617623441</v>
      </c>
      <c r="K41" s="8">
        <v>-3.5244726878881618</v>
      </c>
    </row>
    <row r="42" spans="1:11" x14ac:dyDescent="0.3">
      <c r="A42" s="4" t="s">
        <v>40</v>
      </c>
      <c r="B42" s="4">
        <v>27</v>
      </c>
      <c r="C42" s="5">
        <v>1306475.838</v>
      </c>
      <c r="D42" s="5">
        <v>1451639.8199999998</v>
      </c>
      <c r="E42" s="6">
        <f t="shared" si="0"/>
        <v>-145163.98199999984</v>
      </c>
      <c r="F42" s="5">
        <v>15171783.759</v>
      </c>
      <c r="G42" s="5">
        <v>13720143.938999999</v>
      </c>
      <c r="H42" s="5">
        <v>513529923</v>
      </c>
      <c r="I42" s="7">
        <v>26.717321278666752</v>
      </c>
      <c r="J42" s="8">
        <v>-0.28267872133324801</v>
      </c>
      <c r="K42" s="8">
        <v>-1.0469582271601778</v>
      </c>
    </row>
    <row r="43" spans="1:11" x14ac:dyDescent="0.3">
      <c r="A43" s="4" t="s">
        <v>41</v>
      </c>
      <c r="B43" s="4">
        <v>21.1</v>
      </c>
      <c r="C43" s="5">
        <v>1377627.1235</v>
      </c>
      <c r="D43" s="5">
        <v>1958711.5499999998</v>
      </c>
      <c r="E43" s="6">
        <f t="shared" si="0"/>
        <v>-581084.42649999983</v>
      </c>
      <c r="F43" s="5">
        <v>20748850.487300005</v>
      </c>
      <c r="G43" s="5">
        <v>18790138.937300004</v>
      </c>
      <c r="H43" s="5">
        <v>918067458</v>
      </c>
      <c r="I43" s="7">
        <v>20.467056939621973</v>
      </c>
      <c r="J43" s="8">
        <v>-0.63294306037802883</v>
      </c>
      <c r="K43" s="8">
        <v>-2.9997301439717003</v>
      </c>
    </row>
    <row r="44" spans="1:11" x14ac:dyDescent="0.3">
      <c r="A44" s="4" t="s">
        <v>42</v>
      </c>
      <c r="B44" s="4">
        <v>25.68</v>
      </c>
      <c r="C44" s="5">
        <v>2384475.9283199999</v>
      </c>
      <c r="D44" s="5">
        <v>2785602.7199999997</v>
      </c>
      <c r="E44" s="6">
        <f t="shared" si="0"/>
        <v>-401126.79167999979</v>
      </c>
      <c r="F44" s="5">
        <v>28625085.8904</v>
      </c>
      <c r="G44" s="5">
        <v>25839483.170400001</v>
      </c>
      <c r="H44" s="5">
        <v>1021830606</v>
      </c>
      <c r="I44" s="7">
        <v>25.28744296625619</v>
      </c>
      <c r="J44" s="8">
        <v>-0.39255703374380957</v>
      </c>
      <c r="K44" s="8">
        <v>-1.5286488852952087</v>
      </c>
    </row>
    <row r="45" spans="1:11" x14ac:dyDescent="0.3">
      <c r="A45" s="4" t="s">
        <v>43</v>
      </c>
      <c r="B45" s="4">
        <v>34.42</v>
      </c>
      <c r="C45" s="5">
        <v>8394309.8449000008</v>
      </c>
      <c r="D45" s="5">
        <v>7316365.3499999996</v>
      </c>
      <c r="E45" s="6">
        <f t="shared" si="0"/>
        <v>1077944.4949000012</v>
      </c>
      <c r="F45" s="5">
        <v>106430652.75244001</v>
      </c>
      <c r="G45" s="5">
        <v>99114287.402440012</v>
      </c>
      <c r="H45" s="5">
        <v>2848237737</v>
      </c>
      <c r="I45" s="7">
        <v>34.79846015481678</v>
      </c>
      <c r="J45" s="8">
        <v>0.37846015481677853</v>
      </c>
      <c r="K45" s="8">
        <v>1.0995356037675146</v>
      </c>
    </row>
    <row r="46" spans="1:11" x14ac:dyDescent="0.3">
      <c r="A46" s="4" t="s">
        <v>44</v>
      </c>
      <c r="B46" s="4">
        <v>26.59</v>
      </c>
      <c r="C46" s="5">
        <v>4000883.4416199997</v>
      </c>
      <c r="D46" s="5">
        <v>4513971.54</v>
      </c>
      <c r="E46" s="6">
        <f t="shared" si="0"/>
        <v>-513088.09838000033</v>
      </c>
      <c r="F46" s="5">
        <v>60135730.136629999</v>
      </c>
      <c r="G46" s="5">
        <v>55621758.59663</v>
      </c>
      <c r="H46" s="5">
        <v>2111126239</v>
      </c>
      <c r="I46" s="7">
        <v>26.346960010774609</v>
      </c>
      <c r="J46" s="8">
        <v>-0.24303998922539094</v>
      </c>
      <c r="K46" s="8">
        <v>-0.91402778948999985</v>
      </c>
    </row>
    <row r="47" spans="1:11" x14ac:dyDescent="0.3">
      <c r="A47" s="4" t="s">
        <v>45</v>
      </c>
      <c r="B47" s="4">
        <v>19.472000000000001</v>
      </c>
      <c r="C47" s="5">
        <v>2289705.0806400003</v>
      </c>
      <c r="D47" s="5">
        <v>3527688.6</v>
      </c>
      <c r="E47" s="6">
        <f t="shared" si="0"/>
        <v>-1237983.5193599998</v>
      </c>
      <c r="F47" s="5">
        <v>45358170.538208</v>
      </c>
      <c r="G47" s="5">
        <v>41830481.938207999</v>
      </c>
      <c r="H47" s="5">
        <v>2211815194</v>
      </c>
      <c r="I47" s="7">
        <v>18.912286185428925</v>
      </c>
      <c r="J47" s="8">
        <v>-0.55971381457107583</v>
      </c>
      <c r="K47" s="8">
        <v>-2.8744546763099619</v>
      </c>
    </row>
    <row r="48" spans="1:11" x14ac:dyDescent="0.3">
      <c r="A48" s="4" t="s">
        <v>46</v>
      </c>
      <c r="B48" s="4">
        <v>22.95</v>
      </c>
      <c r="C48" s="5">
        <v>1624287.8565</v>
      </c>
      <c r="D48" s="5">
        <v>2123252.1</v>
      </c>
      <c r="E48" s="6">
        <f t="shared" si="0"/>
        <v>-498964.2435000001</v>
      </c>
      <c r="F48" s="5">
        <v>38363130.563850001</v>
      </c>
      <c r="G48" s="5">
        <v>36239878.463849999</v>
      </c>
      <c r="H48" s="5">
        <v>1600821033</v>
      </c>
      <c r="I48" s="7">
        <v>22.638307291562178</v>
      </c>
      <c r="J48" s="8">
        <v>-0.31169270843782115</v>
      </c>
      <c r="K48" s="8">
        <v>-1.3581381631277609</v>
      </c>
    </row>
    <row r="49" spans="1:11" x14ac:dyDescent="0.3">
      <c r="A49" s="4" t="s">
        <v>47</v>
      </c>
      <c r="B49" s="4">
        <v>24.375599999999999</v>
      </c>
      <c r="C49" s="5">
        <v>2017100.1567239999</v>
      </c>
      <c r="D49" s="5">
        <v>2482523.6999999997</v>
      </c>
      <c r="E49" s="6">
        <f t="shared" si="0"/>
        <v>-465423.54327599984</v>
      </c>
      <c r="F49" s="5">
        <v>26374274.323801197</v>
      </c>
      <c r="G49" s="5">
        <v>23891750.623801198</v>
      </c>
      <c r="H49" s="5">
        <v>999244087</v>
      </c>
      <c r="I49" s="7">
        <v>23.909824370870854</v>
      </c>
      <c r="J49" s="8">
        <v>-0.46577562912914416</v>
      </c>
      <c r="K49" s="8">
        <v>-1.9108273401645262</v>
      </c>
    </row>
    <row r="50" spans="1:11" x14ac:dyDescent="0.3">
      <c r="A50" s="4" t="s">
        <v>48</v>
      </c>
      <c r="B50" s="4">
        <v>27.5</v>
      </c>
      <c r="C50" s="5">
        <v>3020920.9249999998</v>
      </c>
      <c r="D50" s="5">
        <v>3295550.1</v>
      </c>
      <c r="E50" s="6">
        <f t="shared" si="0"/>
        <v>-274629.17500000028</v>
      </c>
      <c r="F50" s="5">
        <v>34158945.314999998</v>
      </c>
      <c r="G50" s="5">
        <v>30863395.214999996</v>
      </c>
      <c r="H50" s="5">
        <v>1132291796</v>
      </c>
      <c r="I50" s="7">
        <v>27.257457242055295</v>
      </c>
      <c r="J50" s="8">
        <v>-0.24254275794470459</v>
      </c>
      <c r="K50" s="8">
        <v>-0.88197366525347121</v>
      </c>
    </row>
    <row r="51" spans="1:11" x14ac:dyDescent="0.3">
      <c r="A51" s="4" t="s">
        <v>49</v>
      </c>
      <c r="B51" s="4">
        <v>23.88</v>
      </c>
      <c r="C51" s="5">
        <v>5756868.8985599997</v>
      </c>
      <c r="D51" s="5">
        <v>7232247.3599999994</v>
      </c>
      <c r="E51" s="6">
        <f t="shared" si="0"/>
        <v>-1475378.4614399998</v>
      </c>
      <c r="F51" s="5">
        <v>76658116.120080009</v>
      </c>
      <c r="G51" s="5">
        <v>69425868.76008001</v>
      </c>
      <c r="H51" s="5">
        <v>2969063954</v>
      </c>
      <c r="I51" s="7">
        <v>23.38308296341939</v>
      </c>
      <c r="J51" s="8">
        <v>-0.4969170365806086</v>
      </c>
      <c r="K51" s="8">
        <v>-2.0808921129841234</v>
      </c>
    </row>
    <row r="52" spans="1:11" x14ac:dyDescent="0.3">
      <c r="A52" s="4" t="s">
        <v>50</v>
      </c>
      <c r="B52" s="4">
        <v>17.98</v>
      </c>
      <c r="C52" s="5">
        <v>1011172.4553</v>
      </c>
      <c r="D52" s="5">
        <v>1687162.05</v>
      </c>
      <c r="E52" s="6">
        <f t="shared" si="0"/>
        <v>-675989.59470000002</v>
      </c>
      <c r="F52" s="5">
        <v>20075367.192479998</v>
      </c>
      <c r="G52" s="5">
        <v>18388205.142479997</v>
      </c>
      <c r="H52" s="5">
        <v>1060300041</v>
      </c>
      <c r="I52" s="7">
        <v>17.342454429349583</v>
      </c>
      <c r="J52" s="8">
        <v>-0.63754557065041695</v>
      </c>
      <c r="K52" s="8">
        <v>-3.5458596810368017</v>
      </c>
    </row>
    <row r="53" spans="1:11" x14ac:dyDescent="0.3">
      <c r="A53" s="4" t="s">
        <v>51</v>
      </c>
      <c r="B53" s="4">
        <v>22.47</v>
      </c>
      <c r="C53" s="5">
        <v>9994800.7517399993</v>
      </c>
      <c r="D53" s="5">
        <v>13344193.26</v>
      </c>
      <c r="E53" s="6">
        <f t="shared" si="0"/>
        <v>-3349392.5082600005</v>
      </c>
      <c r="F53" s="5">
        <v>242400194.90609998</v>
      </c>
      <c r="G53" s="5">
        <v>229056001.64609998</v>
      </c>
      <c r="H53" s="5">
        <v>10342919188</v>
      </c>
      <c r="I53" s="7">
        <v>22.146165650395297</v>
      </c>
      <c r="J53" s="8">
        <v>-0.32383434960470225</v>
      </c>
      <c r="K53" s="8">
        <v>-1.4411853564962274</v>
      </c>
    </row>
    <row r="54" spans="1:11" x14ac:dyDescent="0.3">
      <c r="A54" s="4" t="s">
        <v>52</v>
      </c>
      <c r="B54" s="4">
        <v>21.27</v>
      </c>
      <c r="C54" s="5">
        <v>4346824.8323999997</v>
      </c>
      <c r="D54" s="5">
        <v>6130923.5999999996</v>
      </c>
      <c r="E54" s="6">
        <f t="shared" si="0"/>
        <v>-1784098.7675999999</v>
      </c>
      <c r="F54" s="5">
        <v>79280846.44400999</v>
      </c>
      <c r="G54" s="5">
        <v>73149922.844009995</v>
      </c>
      <c r="H54" s="5">
        <v>3522991143</v>
      </c>
      <c r="I54" s="7">
        <v>20.763584089433515</v>
      </c>
      <c r="J54" s="8">
        <v>-0.50641591056648494</v>
      </c>
      <c r="K54" s="8">
        <v>-2.3808928564479781</v>
      </c>
    </row>
    <row r="55" spans="1:11" x14ac:dyDescent="0.3">
      <c r="A55" s="4" t="s">
        <v>53</v>
      </c>
      <c r="B55" s="4">
        <v>20.54</v>
      </c>
      <c r="C55" s="5">
        <v>353790.20299999998</v>
      </c>
      <c r="D55" s="5">
        <v>516733.5</v>
      </c>
      <c r="E55" s="6">
        <f t="shared" si="0"/>
        <v>-162943.29700000002</v>
      </c>
      <c r="F55" s="5">
        <v>4338298.6907000002</v>
      </c>
      <c r="G55" s="5">
        <v>3821565.1907000002</v>
      </c>
      <c r="H55" s="5">
        <v>193987755</v>
      </c>
      <c r="I55" s="7">
        <v>19.700033080438505</v>
      </c>
      <c r="J55" s="8">
        <v>-0.83996691956149405</v>
      </c>
      <c r="K55" s="8">
        <v>-4.0894202510296696</v>
      </c>
    </row>
    <row r="56" spans="1:11" x14ac:dyDescent="0.3">
      <c r="A56" s="4" t="s">
        <v>54</v>
      </c>
      <c r="B56" s="4">
        <v>30.05</v>
      </c>
      <c r="C56" s="5">
        <v>7883966.9814999998</v>
      </c>
      <c r="D56" s="5">
        <v>7870848.8999999994</v>
      </c>
      <c r="E56" s="6">
        <f t="shared" si="0"/>
        <v>13118.08150000032</v>
      </c>
      <c r="F56" s="5">
        <v>125170242.354</v>
      </c>
      <c r="G56" s="5">
        <v>117299393.454</v>
      </c>
      <c r="H56" s="5">
        <v>3903037450</v>
      </c>
      <c r="I56" s="7">
        <v>30.053360992987653</v>
      </c>
      <c r="J56" s="8">
        <v>3.3609929876519118E-3</v>
      </c>
      <c r="K56" s="8">
        <v>1.118466884409954E-2</v>
      </c>
    </row>
    <row r="57" spans="1:11" x14ac:dyDescent="0.3">
      <c r="A57" s="4" t="s">
        <v>55</v>
      </c>
      <c r="B57" s="4">
        <v>15</v>
      </c>
      <c r="C57" s="5">
        <v>430757.85</v>
      </c>
      <c r="D57" s="5">
        <v>861515.7</v>
      </c>
      <c r="E57" s="6">
        <f t="shared" si="0"/>
        <v>-430757.85</v>
      </c>
      <c r="F57" s="5">
        <v>9154589.5500000007</v>
      </c>
      <c r="G57" s="5">
        <v>8293073.8500000006</v>
      </c>
      <c r="H57" s="5">
        <v>581588780</v>
      </c>
      <c r="I57" s="7">
        <v>14.259342915796967</v>
      </c>
      <c r="J57" s="8">
        <v>-0.74065708420303267</v>
      </c>
      <c r="K57" s="8">
        <v>-4.9377138946868842</v>
      </c>
    </row>
    <row r="58" spans="1:11" x14ac:dyDescent="0.3">
      <c r="A58" s="4" t="s">
        <v>56</v>
      </c>
      <c r="B58" s="4">
        <v>30.1</v>
      </c>
      <c r="C58" s="5">
        <v>2446393.7540000002</v>
      </c>
      <c r="D58" s="5">
        <v>2438266.1999999997</v>
      </c>
      <c r="E58" s="6">
        <f t="shared" si="0"/>
        <v>8127.5540000004694</v>
      </c>
      <c r="F58" s="5">
        <v>31818876.151999999</v>
      </c>
      <c r="G58" s="5">
        <v>29380609.952</v>
      </c>
      <c r="H58" s="5">
        <v>975829980</v>
      </c>
      <c r="I58" s="7">
        <v>30.10832886277997</v>
      </c>
      <c r="J58" s="8">
        <v>8.3288627799689152E-3</v>
      </c>
      <c r="K58" s="8">
        <v>2.7670640465013007E-2</v>
      </c>
    </row>
    <row r="59" spans="1:11" x14ac:dyDescent="0.3">
      <c r="A59" s="4" t="s">
        <v>57</v>
      </c>
      <c r="B59" s="4">
        <v>10.111000000000001</v>
      </c>
      <c r="C59" s="5">
        <v>6923023.7419800004</v>
      </c>
      <c r="D59" s="5">
        <v>20541065.399999999</v>
      </c>
      <c r="E59" s="6">
        <f t="shared" si="0"/>
        <v>-13618041.658019997</v>
      </c>
      <c r="F59" s="5">
        <v>307002233.16945702</v>
      </c>
      <c r="G59" s="5">
        <v>286461167.76945704</v>
      </c>
      <c r="H59" s="5">
        <v>29678489707</v>
      </c>
      <c r="I59" s="7">
        <v>9.6521477540648579</v>
      </c>
      <c r="J59" s="8">
        <v>-0.45885224593514273</v>
      </c>
      <c r="K59" s="8">
        <v>-4.5381490053915803</v>
      </c>
    </row>
    <row r="60" spans="1:11" x14ac:dyDescent="0.3">
      <c r="A60" s="4" t="s">
        <v>58</v>
      </c>
      <c r="B60" s="4">
        <v>18.73</v>
      </c>
      <c r="C60" s="5">
        <v>1314915.78798</v>
      </c>
      <c r="D60" s="5">
        <v>2106111.7799999998</v>
      </c>
      <c r="E60" s="6">
        <f t="shared" si="0"/>
        <v>-791195.99201999977</v>
      </c>
      <c r="F60" s="5">
        <v>15473423.010090001</v>
      </c>
      <c r="G60" s="5">
        <v>13367311.230090002</v>
      </c>
      <c r="H60" s="5">
        <v>755926707</v>
      </c>
      <c r="I60" s="7">
        <v>17.683342983263589</v>
      </c>
      <c r="J60" s="8">
        <v>-1.0466570167364111</v>
      </c>
      <c r="K60" s="8">
        <v>-5.5881314294522744</v>
      </c>
    </row>
    <row r="61" spans="1:11" x14ac:dyDescent="0.3">
      <c r="A61" s="4" t="s">
        <v>59</v>
      </c>
      <c r="B61" s="4">
        <v>18.89</v>
      </c>
      <c r="C61" s="5">
        <v>3619173.86228</v>
      </c>
      <c r="D61" s="5">
        <v>5747761.5599999996</v>
      </c>
      <c r="E61" s="6">
        <f t="shared" si="0"/>
        <v>-2128587.6977199996</v>
      </c>
      <c r="F61" s="5">
        <v>77649237.060180008</v>
      </c>
      <c r="G61" s="5">
        <v>71901475.500180006</v>
      </c>
      <c r="H61" s="5">
        <v>3919008110</v>
      </c>
      <c r="I61" s="7">
        <v>18.346855500684335</v>
      </c>
      <c r="J61" s="8">
        <v>-0.543144499315666</v>
      </c>
      <c r="K61" s="8">
        <v>-2.8753017433333299</v>
      </c>
    </row>
    <row r="62" spans="1:11" x14ac:dyDescent="0.3">
      <c r="A62" s="4" t="s">
        <v>60</v>
      </c>
      <c r="B62" s="4">
        <v>21.52</v>
      </c>
      <c r="C62" s="5">
        <v>3656912.9679999999</v>
      </c>
      <c r="D62" s="5">
        <v>5097927</v>
      </c>
      <c r="E62" s="6">
        <f t="shared" si="0"/>
        <v>-1441014.0320000001</v>
      </c>
      <c r="F62" s="5">
        <v>74721629.341440007</v>
      </c>
      <c r="G62" s="5">
        <v>69623702.341440007</v>
      </c>
      <c r="H62" s="5">
        <v>3302263772</v>
      </c>
      <c r="I62" s="7">
        <v>21.083628428407689</v>
      </c>
      <c r="J62" s="8">
        <v>-0.43637157159231066</v>
      </c>
      <c r="K62" s="8">
        <v>-2.027748938625979</v>
      </c>
    </row>
    <row r="63" spans="1:11" x14ac:dyDescent="0.3">
      <c r="A63" s="4" t="s">
        <v>61</v>
      </c>
      <c r="B63" s="4">
        <v>28.23</v>
      </c>
      <c r="C63" s="5">
        <v>1800131.6826000002</v>
      </c>
      <c r="D63" s="5">
        <v>1912998.5999999999</v>
      </c>
      <c r="E63" s="6">
        <f t="shared" si="0"/>
        <v>-112866.91739999969</v>
      </c>
      <c r="F63" s="5">
        <v>25134103.638840001</v>
      </c>
      <c r="G63" s="5">
        <v>23221105.03884</v>
      </c>
      <c r="H63" s="5">
        <v>826566488</v>
      </c>
      <c r="I63" s="7">
        <v>28.093450891079435</v>
      </c>
      <c r="J63" s="8">
        <v>-0.13654910892056549</v>
      </c>
      <c r="K63" s="8">
        <v>-0.48370212157479808</v>
      </c>
    </row>
    <row r="64" spans="1:11" x14ac:dyDescent="0.3">
      <c r="A64" s="4" t="s">
        <v>62</v>
      </c>
      <c r="B64" s="4">
        <v>34.767099999999999</v>
      </c>
      <c r="C64" s="5">
        <v>10134640.245048</v>
      </c>
      <c r="D64" s="5">
        <v>8745026.4000000004</v>
      </c>
      <c r="E64" s="6">
        <f t="shared" si="0"/>
        <v>1389613.8450479992</v>
      </c>
      <c r="F64" s="5">
        <v>139867207.42938182</v>
      </c>
      <c r="G64" s="5">
        <v>131122181.02938181</v>
      </c>
      <c r="H64" s="5">
        <v>3731475078</v>
      </c>
      <c r="I64" s="7">
        <v>35.139503356849652</v>
      </c>
      <c r="J64" s="8">
        <v>0.37240335684965231</v>
      </c>
      <c r="K64" s="8">
        <v>1.0711372442615357</v>
      </c>
    </row>
    <row r="65" spans="1:11" x14ac:dyDescent="0.3">
      <c r="A65" s="4" t="s">
        <v>63</v>
      </c>
      <c r="B65" s="4">
        <v>24.8</v>
      </c>
      <c r="C65" s="5">
        <v>322211.02399999998</v>
      </c>
      <c r="D65" s="5">
        <v>389771.39999999997</v>
      </c>
      <c r="E65" s="6">
        <f t="shared" si="0"/>
        <v>-67560.375999999989</v>
      </c>
      <c r="F65" s="5">
        <v>3807961.2848</v>
      </c>
      <c r="G65" s="5">
        <v>3418189.8848000001</v>
      </c>
      <c r="H65" s="5">
        <v>140554446</v>
      </c>
      <c r="I65" s="7">
        <v>24.3193294988335</v>
      </c>
      <c r="J65" s="8">
        <v>-0.48067050116650023</v>
      </c>
      <c r="K65" s="8">
        <v>-1.9381875047036299</v>
      </c>
    </row>
    <row r="66" spans="1:11" x14ac:dyDescent="0.3">
      <c r="A66" s="4" t="s">
        <v>64</v>
      </c>
      <c r="B66" s="4">
        <v>71.790000000000006</v>
      </c>
      <c r="C66" s="5">
        <v>18971744.872440003</v>
      </c>
      <c r="D66" s="5">
        <v>7928017.0800000001</v>
      </c>
      <c r="E66" s="6">
        <f t="shared" si="0"/>
        <v>11043727.792440003</v>
      </c>
      <c r="F66" s="5">
        <v>268378133.50362003</v>
      </c>
      <c r="G66" s="5">
        <v>260450116.42362002</v>
      </c>
      <c r="H66" s="5">
        <v>3474110442</v>
      </c>
      <c r="I66" s="7">
        <v>74.968864914289341</v>
      </c>
      <c r="J66" s="8">
        <v>3.1788649142893348</v>
      </c>
      <c r="K66" s="8">
        <v>4.4280051738255111</v>
      </c>
    </row>
    <row r="67" spans="1:11" x14ac:dyDescent="0.3">
      <c r="A67" s="4" t="s">
        <v>65</v>
      </c>
      <c r="B67" s="4">
        <v>23.5</v>
      </c>
      <c r="C67" s="5">
        <v>359965.48</v>
      </c>
      <c r="D67" s="5">
        <v>459530.39999999997</v>
      </c>
      <c r="E67" s="6">
        <f t="shared" si="0"/>
        <v>-99564.919999999984</v>
      </c>
      <c r="F67" s="5">
        <v>4651583.7489999998</v>
      </c>
      <c r="G67" s="5">
        <v>4192053.3489999999</v>
      </c>
      <c r="H67" s="5">
        <v>182622054</v>
      </c>
      <c r="I67" s="7">
        <v>22.954803416021154</v>
      </c>
      <c r="J67" s="8">
        <v>-0.54519658397884641</v>
      </c>
      <c r="K67" s="8">
        <v>-2.3199854637397719</v>
      </c>
    </row>
    <row r="68" spans="1:11" x14ac:dyDescent="0.3">
      <c r="A68" s="4" t="s">
        <v>66</v>
      </c>
      <c r="B68" s="4">
        <v>23.9</v>
      </c>
      <c r="C68" s="5">
        <v>1113870.2549999999</v>
      </c>
      <c r="D68" s="5">
        <v>1398163.5</v>
      </c>
      <c r="E68" s="6">
        <f t="shared" ref="E68:E131" si="1">C68-D68</f>
        <v>-284293.24500000011</v>
      </c>
      <c r="F68" s="5">
        <v>13238651.5525</v>
      </c>
      <c r="G68" s="5">
        <v>11840488.0525</v>
      </c>
      <c r="H68" s="5">
        <v>507313025</v>
      </c>
      <c r="I68" s="7">
        <v>23.339609805011413</v>
      </c>
      <c r="J68" s="8">
        <v>-0.56039019498858522</v>
      </c>
      <c r="K68" s="8">
        <v>-2.3447288493246248</v>
      </c>
    </row>
    <row r="69" spans="1:11" x14ac:dyDescent="0.3">
      <c r="A69" s="4" t="s">
        <v>67</v>
      </c>
      <c r="B69" s="4">
        <v>30.26</v>
      </c>
      <c r="C69" s="5">
        <v>2037314.7174000002</v>
      </c>
      <c r="D69" s="5">
        <v>2019809.7</v>
      </c>
      <c r="E69" s="6">
        <f t="shared" si="1"/>
        <v>17505.017400000244</v>
      </c>
      <c r="F69" s="5">
        <v>26272301.4932</v>
      </c>
      <c r="G69" s="5">
        <v>24252491.793200001</v>
      </c>
      <c r="H69" s="5">
        <v>800891830</v>
      </c>
      <c r="I69" s="7">
        <v>30.281856905944466</v>
      </c>
      <c r="J69" s="8">
        <v>2.1856905944463989E-2</v>
      </c>
      <c r="K69" s="8">
        <v>7.2230356723278211E-2</v>
      </c>
    </row>
    <row r="70" spans="1:11" x14ac:dyDescent="0.3">
      <c r="A70" s="4" t="s">
        <v>68</v>
      </c>
      <c r="B70" s="4">
        <v>14.27</v>
      </c>
      <c r="C70" s="5">
        <v>341678.16869999998</v>
      </c>
      <c r="D70" s="5">
        <v>718314.29999999993</v>
      </c>
      <c r="E70" s="6">
        <f t="shared" si="1"/>
        <v>-376636.13129999995</v>
      </c>
      <c r="F70" s="5">
        <v>9418271.4356199987</v>
      </c>
      <c r="G70" s="5">
        <v>8699957.135619998</v>
      </c>
      <c r="H70" s="5">
        <v>636061196</v>
      </c>
      <c r="I70" s="7">
        <v>13.677861800612025</v>
      </c>
      <c r="J70" s="8">
        <v>-0.59213819938797485</v>
      </c>
      <c r="K70" s="8">
        <v>-4.1495318807846866</v>
      </c>
    </row>
    <row r="71" spans="1:11" x14ac:dyDescent="0.3">
      <c r="A71" s="4" t="s">
        <v>69</v>
      </c>
      <c r="B71" s="4">
        <v>19.2</v>
      </c>
      <c r="C71" s="5">
        <v>1796522.6303999999</v>
      </c>
      <c r="D71" s="5">
        <v>2807066.61</v>
      </c>
      <c r="E71" s="6">
        <f t="shared" si="1"/>
        <v>-1010543.9796</v>
      </c>
      <c r="F71" s="5">
        <v>25179854.131200001</v>
      </c>
      <c r="G71" s="5">
        <v>22372787.521200001</v>
      </c>
      <c r="H71" s="5">
        <v>1217881849</v>
      </c>
      <c r="I71" s="7">
        <v>18.370244650226329</v>
      </c>
      <c r="J71" s="8">
        <v>-0.82975534977367005</v>
      </c>
      <c r="K71" s="8">
        <v>-4.3216424467378651</v>
      </c>
    </row>
    <row r="72" spans="1:11" x14ac:dyDescent="0.3">
      <c r="A72" s="4" t="s">
        <v>70</v>
      </c>
      <c r="B72" s="4">
        <v>22.77</v>
      </c>
      <c r="C72" s="5">
        <v>1176837.6213</v>
      </c>
      <c r="D72" s="5">
        <v>1550510.7</v>
      </c>
      <c r="E72" s="6">
        <f t="shared" si="1"/>
        <v>-373673.07869999995</v>
      </c>
      <c r="F72" s="5">
        <v>18632535.458130002</v>
      </c>
      <c r="G72" s="5">
        <v>17082024.758130003</v>
      </c>
      <c r="H72" s="5">
        <v>766609479</v>
      </c>
      <c r="I72" s="7">
        <v>22.282563973005612</v>
      </c>
      <c r="J72" s="8">
        <v>-0.48743602699438782</v>
      </c>
      <c r="K72" s="8">
        <v>-2.1406940140289321</v>
      </c>
    </row>
    <row r="73" spans="1:11" x14ac:dyDescent="0.3">
      <c r="A73" s="4" t="s">
        <v>71</v>
      </c>
      <c r="B73" s="4">
        <v>22.8</v>
      </c>
      <c r="C73" s="5">
        <v>1170441.192</v>
      </c>
      <c r="D73" s="5">
        <v>1540054.2</v>
      </c>
      <c r="E73" s="6">
        <f t="shared" si="1"/>
        <v>-369613.00799999991</v>
      </c>
      <c r="F73" s="5">
        <v>15023607.192</v>
      </c>
      <c r="G73" s="5">
        <v>13483552.992000001</v>
      </c>
      <c r="H73" s="5">
        <v>607595000</v>
      </c>
      <c r="I73" s="7">
        <v>22.191678654366807</v>
      </c>
      <c r="J73" s="8">
        <v>-0.60832134563319329</v>
      </c>
      <c r="K73" s="8">
        <v>-2.6680760773385668</v>
      </c>
    </row>
    <row r="74" spans="1:11" x14ac:dyDescent="0.3">
      <c r="A74" s="4" t="s">
        <v>72</v>
      </c>
      <c r="B74" s="4">
        <v>27.93</v>
      </c>
      <c r="C74" s="5">
        <v>2533580.2947</v>
      </c>
      <c r="D74" s="5">
        <v>2721353.6999999997</v>
      </c>
      <c r="E74" s="6">
        <f t="shared" si="1"/>
        <v>-187773.40529999975</v>
      </c>
      <c r="F74" s="5">
        <v>30496139.63634</v>
      </c>
      <c r="G74" s="5">
        <v>27774785.93634</v>
      </c>
      <c r="H74" s="5">
        <v>1001165748</v>
      </c>
      <c r="I74" s="7">
        <v>27.742445236290685</v>
      </c>
      <c r="J74" s="8">
        <v>-0.1875547637093149</v>
      </c>
      <c r="K74" s="8">
        <v>-0.67151723490624748</v>
      </c>
    </row>
    <row r="75" spans="1:11" x14ac:dyDescent="0.3">
      <c r="A75" s="4" t="s">
        <v>73</v>
      </c>
      <c r="B75" s="4">
        <v>16.899999999999999</v>
      </c>
      <c r="C75" s="5">
        <v>482227.77720000001</v>
      </c>
      <c r="D75" s="5">
        <v>856025.64</v>
      </c>
      <c r="E75" s="6">
        <f t="shared" si="1"/>
        <v>-373797.8628</v>
      </c>
      <c r="F75" s="5">
        <v>6876943.9101999998</v>
      </c>
      <c r="G75" s="5">
        <v>6020918.2702000001</v>
      </c>
      <c r="H75" s="5">
        <v>378385570</v>
      </c>
      <c r="I75" s="7">
        <v>15.912124424300854</v>
      </c>
      <c r="J75" s="8">
        <v>-0.98787557569914419</v>
      </c>
      <c r="K75" s="8">
        <v>-5.8454176076872439</v>
      </c>
    </row>
    <row r="76" spans="1:11" x14ac:dyDescent="0.3">
      <c r="A76" s="4" t="s">
        <v>74</v>
      </c>
      <c r="B76" s="4">
        <v>22.2</v>
      </c>
      <c r="C76" s="5">
        <v>1517826.432</v>
      </c>
      <c r="D76" s="5">
        <v>2051116.7999999998</v>
      </c>
      <c r="E76" s="6">
        <f t="shared" si="1"/>
        <v>-533290.36799999978</v>
      </c>
      <c r="F76" s="5">
        <v>24433205.736599997</v>
      </c>
      <c r="G76" s="5">
        <v>22382088.936599996</v>
      </c>
      <c r="H76" s="5">
        <v>1032224293</v>
      </c>
      <c r="I76" s="7">
        <v>21.683358053461347</v>
      </c>
      <c r="J76" s="8">
        <v>-0.51664194653865181</v>
      </c>
      <c r="K76" s="8">
        <v>-2.3272159753993327</v>
      </c>
    </row>
    <row r="77" spans="1:11" x14ac:dyDescent="0.3">
      <c r="A77" s="4" t="s">
        <v>75</v>
      </c>
      <c r="B77" s="4">
        <v>13.5</v>
      </c>
      <c r="C77" s="5">
        <v>289923.89399999997</v>
      </c>
      <c r="D77" s="5">
        <v>644275.31999999995</v>
      </c>
      <c r="E77" s="6">
        <f t="shared" si="1"/>
        <v>-354351.42599999998</v>
      </c>
      <c r="F77" s="5">
        <v>8163829.1475</v>
      </c>
      <c r="G77" s="5">
        <v>7519553.8274999997</v>
      </c>
      <c r="H77" s="5">
        <v>583252241</v>
      </c>
      <c r="I77" s="7">
        <v>12.892455954575578</v>
      </c>
      <c r="J77" s="8">
        <v>-0.60754404542442231</v>
      </c>
      <c r="K77" s="8">
        <v>-4.5003262624031279</v>
      </c>
    </row>
    <row r="78" spans="1:11" x14ac:dyDescent="0.3">
      <c r="A78" s="4" t="s">
        <v>76</v>
      </c>
      <c r="B78" s="4">
        <v>19.43</v>
      </c>
      <c r="C78" s="5">
        <v>2906181.4340999997</v>
      </c>
      <c r="D78" s="5">
        <v>4487156.0999999996</v>
      </c>
      <c r="E78" s="6">
        <f t="shared" si="1"/>
        <v>-1580974.6658999999</v>
      </c>
      <c r="F78" s="5">
        <v>66702160.073989995</v>
      </c>
      <c r="G78" s="5">
        <v>62215003.973989993</v>
      </c>
      <c r="H78" s="5">
        <v>3283375123</v>
      </c>
      <c r="I78" s="7">
        <v>18.948491001888485</v>
      </c>
      <c r="J78" s="8">
        <v>-0.48150899811151504</v>
      </c>
      <c r="K78" s="8">
        <v>-2.4781729187417141</v>
      </c>
    </row>
    <row r="79" spans="1:11" x14ac:dyDescent="0.3">
      <c r="A79" s="4" t="s">
        <v>77</v>
      </c>
      <c r="B79" s="4">
        <v>31.98</v>
      </c>
      <c r="C79" s="5">
        <v>9798522.0137999989</v>
      </c>
      <c r="D79" s="5">
        <v>9191859.2999999989</v>
      </c>
      <c r="E79" s="6">
        <f t="shared" si="1"/>
        <v>606662.71380000003</v>
      </c>
      <c r="F79" s="5">
        <v>136925213.24586001</v>
      </c>
      <c r="G79" s="5">
        <v>127733353.94586001</v>
      </c>
      <c r="H79" s="5">
        <v>3975193597</v>
      </c>
      <c r="I79" s="7">
        <v>32.132612117874672</v>
      </c>
      <c r="J79" s="8">
        <v>0.15261211787467133</v>
      </c>
      <c r="K79" s="8">
        <v>0.47721112531166771</v>
      </c>
    </row>
    <row r="80" spans="1:11" x14ac:dyDescent="0.3">
      <c r="A80" s="4" t="s">
        <v>78</v>
      </c>
      <c r="B80" s="4">
        <v>26.68</v>
      </c>
      <c r="C80" s="5">
        <v>1867575.0808799998</v>
      </c>
      <c r="D80" s="5">
        <v>2099971.98</v>
      </c>
      <c r="E80" s="6">
        <f t="shared" si="1"/>
        <v>-232396.89912000019</v>
      </c>
      <c r="F80" s="5">
        <v>25978918.381039999</v>
      </c>
      <c r="G80" s="5">
        <v>23878946.401039999</v>
      </c>
      <c r="H80" s="5">
        <v>903723512</v>
      </c>
      <c r="I80" s="7">
        <v>26.422845133457145</v>
      </c>
      <c r="J80" s="8">
        <v>-0.25715486654285513</v>
      </c>
      <c r="K80" s="8">
        <v>-0.96384882512314507</v>
      </c>
    </row>
    <row r="81" spans="1:11" x14ac:dyDescent="0.3">
      <c r="A81" s="4" t="s">
        <v>79</v>
      </c>
      <c r="B81" s="4">
        <v>27.2</v>
      </c>
      <c r="C81" s="5">
        <v>1284820.56</v>
      </c>
      <c r="D81" s="5">
        <v>1417081.5</v>
      </c>
      <c r="E81" s="6">
        <f t="shared" si="1"/>
        <v>-132260.93999999994</v>
      </c>
      <c r="F81" s="5">
        <v>17050271.529600002</v>
      </c>
      <c r="G81" s="5">
        <v>15633190.029600002</v>
      </c>
      <c r="H81" s="5">
        <v>579612168</v>
      </c>
      <c r="I81" s="7">
        <v>26.971811312284256</v>
      </c>
      <c r="J81" s="8">
        <v>-0.2281886877157433</v>
      </c>
      <c r="K81" s="8">
        <v>-0.83892899895493867</v>
      </c>
    </row>
    <row r="82" spans="1:11" x14ac:dyDescent="0.3">
      <c r="A82" s="4" t="s">
        <v>80</v>
      </c>
      <c r="B82" s="4">
        <v>29.83</v>
      </c>
      <c r="C82" s="5">
        <v>8240049.3320499994</v>
      </c>
      <c r="D82" s="5">
        <v>8287009.0499999998</v>
      </c>
      <c r="E82" s="6">
        <f t="shared" si="1"/>
        <v>-46959.717950000428</v>
      </c>
      <c r="F82" s="5">
        <v>108565095.05147</v>
      </c>
      <c r="G82" s="5">
        <v>100278086.00147</v>
      </c>
      <c r="H82" s="5">
        <v>3363226474</v>
      </c>
      <c r="I82" s="7">
        <v>29.816037301289985</v>
      </c>
      <c r="J82" s="8">
        <v>-1.3962698710013655E-2</v>
      </c>
      <c r="K82" s="8">
        <v>-4.6807571941044769E-2</v>
      </c>
    </row>
    <row r="83" spans="1:11" x14ac:dyDescent="0.3">
      <c r="A83" s="4" t="s">
        <v>81</v>
      </c>
      <c r="B83" s="4">
        <v>23.79</v>
      </c>
      <c r="C83" s="5">
        <v>1456284.1527</v>
      </c>
      <c r="D83" s="5">
        <v>1836423.9</v>
      </c>
      <c r="E83" s="6">
        <f t="shared" si="1"/>
        <v>-380139.74729999993</v>
      </c>
      <c r="F83" s="5">
        <v>25800108.667709999</v>
      </c>
      <c r="G83" s="5">
        <v>23963684.76771</v>
      </c>
      <c r="H83" s="5">
        <v>1023279719</v>
      </c>
      <c r="I83" s="7">
        <v>23.418508471103589</v>
      </c>
      <c r="J83" s="8">
        <v>-0.37149152889641002</v>
      </c>
      <c r="K83" s="8">
        <v>-1.5615448881732241</v>
      </c>
    </row>
    <row r="84" spans="1:11" x14ac:dyDescent="0.3">
      <c r="A84" s="4" t="s">
        <v>82</v>
      </c>
      <c r="B84" s="4">
        <v>28.16</v>
      </c>
      <c r="C84" s="5">
        <v>880948.71039999998</v>
      </c>
      <c r="D84" s="5">
        <v>938510.7</v>
      </c>
      <c r="E84" s="6">
        <f t="shared" si="1"/>
        <v>-57561.989599999972</v>
      </c>
      <c r="F84" s="5">
        <v>12603216.102399999</v>
      </c>
      <c r="G84" s="5">
        <v>11664705.4024</v>
      </c>
      <c r="H84" s="5">
        <v>416273700</v>
      </c>
      <c r="I84" s="7">
        <v>28.021720811091356</v>
      </c>
      <c r="J84" s="8">
        <v>-0.1382791889086441</v>
      </c>
      <c r="K84" s="8">
        <v>-0.4910482560676282</v>
      </c>
    </row>
    <row r="85" spans="1:11" x14ac:dyDescent="0.3">
      <c r="A85" s="4" t="s">
        <v>83</v>
      </c>
      <c r="B85" s="4">
        <v>26.1</v>
      </c>
      <c r="C85" s="5">
        <v>6589120.8618000001</v>
      </c>
      <c r="D85" s="5">
        <v>7573702.1399999997</v>
      </c>
      <c r="E85" s="6">
        <f t="shared" si="1"/>
        <v>-984581.27819999959</v>
      </c>
      <c r="F85" s="5">
        <v>93396929.040000007</v>
      </c>
      <c r="G85" s="5">
        <v>85823226.900000006</v>
      </c>
      <c r="H85" s="5">
        <v>3325969662</v>
      </c>
      <c r="I85" s="7">
        <v>25.80397165991949</v>
      </c>
      <c r="J85" s="8">
        <v>-0.29602834008051104</v>
      </c>
      <c r="K85" s="8">
        <v>-1.134208199542188</v>
      </c>
    </row>
    <row r="86" spans="1:11" x14ac:dyDescent="0.3">
      <c r="A86" s="4" t="s">
        <v>84</v>
      </c>
      <c r="B86" s="4">
        <v>28.89</v>
      </c>
      <c r="C86" s="5">
        <v>9815444.7559200004</v>
      </c>
      <c r="D86" s="5">
        <v>10192569.84</v>
      </c>
      <c r="E86" s="6">
        <f t="shared" si="1"/>
        <v>-377125.08407999948</v>
      </c>
      <c r="F86" s="5">
        <v>156296887.02531001</v>
      </c>
      <c r="G86" s="5">
        <v>146104317.18531001</v>
      </c>
      <c r="H86" s="5">
        <v>5070316451</v>
      </c>
      <c r="I86" s="7">
        <v>28.815620996692306</v>
      </c>
      <c r="J86" s="8">
        <v>-7.4379003307694092E-2</v>
      </c>
      <c r="K86" s="8">
        <v>-0.25745587853130525</v>
      </c>
    </row>
    <row r="87" spans="1:11" x14ac:dyDescent="0.3">
      <c r="A87" s="4" t="s">
        <v>85</v>
      </c>
      <c r="B87" s="4">
        <v>28.79</v>
      </c>
      <c r="C87" s="5">
        <v>4318327.3175799996</v>
      </c>
      <c r="D87" s="5">
        <v>4499820.0599999996</v>
      </c>
      <c r="E87" s="6">
        <f t="shared" si="1"/>
        <v>-181492.74242000002</v>
      </c>
      <c r="F87" s="5">
        <v>65922737.006939992</v>
      </c>
      <c r="G87" s="5">
        <v>61422916.94693999</v>
      </c>
      <c r="H87" s="5">
        <v>2139784984</v>
      </c>
      <c r="I87" s="7">
        <v>28.705181785190057</v>
      </c>
      <c r="J87" s="8">
        <v>-8.481821480994256E-2</v>
      </c>
      <c r="K87" s="8">
        <v>-0.29460998544613604</v>
      </c>
    </row>
    <row r="88" spans="1:11" x14ac:dyDescent="0.3">
      <c r="A88" s="4" t="s">
        <v>86</v>
      </c>
      <c r="B88" s="4">
        <v>23</v>
      </c>
      <c r="C88" s="5">
        <v>2525095.1349999998</v>
      </c>
      <c r="D88" s="5">
        <v>3293602.35</v>
      </c>
      <c r="E88" s="6">
        <f t="shared" si="1"/>
        <v>-768507.21500000032</v>
      </c>
      <c r="F88" s="5">
        <v>34952093.865000002</v>
      </c>
      <c r="G88" s="5">
        <v>31658491.515000001</v>
      </c>
      <c r="H88" s="5">
        <v>1409869510</v>
      </c>
      <c r="I88" s="7">
        <v>22.45490897593778</v>
      </c>
      <c r="J88" s="8">
        <v>-0.54509102406221999</v>
      </c>
      <c r="K88" s="8">
        <v>-2.3699609741835652</v>
      </c>
    </row>
    <row r="89" spans="1:11" x14ac:dyDescent="0.3">
      <c r="A89" s="4" t="s">
        <v>87</v>
      </c>
      <c r="B89" s="4">
        <v>20.83</v>
      </c>
      <c r="C89" s="5">
        <v>382767.70569999999</v>
      </c>
      <c r="D89" s="5">
        <v>551273.69999999995</v>
      </c>
      <c r="E89" s="6">
        <f t="shared" si="1"/>
        <v>-168505.99429999996</v>
      </c>
      <c r="F89" s="5">
        <v>7320668.0056799995</v>
      </c>
      <c r="G89" s="5">
        <v>6769394.3056799993</v>
      </c>
      <c r="H89" s="5">
        <v>333072506</v>
      </c>
      <c r="I89" s="7">
        <v>20.324086148617742</v>
      </c>
      <c r="J89" s="8">
        <v>-0.50591385138225675</v>
      </c>
      <c r="K89" s="8">
        <v>-2.4287750906493364</v>
      </c>
    </row>
    <row r="90" spans="1:11" x14ac:dyDescent="0.3">
      <c r="A90" s="4" t="s">
        <v>88</v>
      </c>
      <c r="B90" s="4">
        <v>32.81</v>
      </c>
      <c r="C90" s="5">
        <v>5357138.7778200004</v>
      </c>
      <c r="D90" s="5">
        <v>4898328.66</v>
      </c>
      <c r="E90" s="6">
        <f t="shared" si="1"/>
        <v>458810.11782000028</v>
      </c>
      <c r="F90" s="5">
        <v>66464623.663130008</v>
      </c>
      <c r="G90" s="5">
        <v>61566295.003130004</v>
      </c>
      <c r="H90" s="5">
        <v>1862465251</v>
      </c>
      <c r="I90" s="7">
        <v>33.056345598970857</v>
      </c>
      <c r="J90" s="8">
        <v>0.24634559897085495</v>
      </c>
      <c r="K90" s="8">
        <v>0.75082474541558952</v>
      </c>
    </row>
    <row r="91" spans="1:11" x14ac:dyDescent="0.3">
      <c r="A91" s="4" t="s">
        <v>89</v>
      </c>
      <c r="B91" s="4">
        <v>36.630000000000003</v>
      </c>
      <c r="C91" s="5">
        <v>8782425.7963199988</v>
      </c>
      <c r="D91" s="5">
        <v>7192813.9199999999</v>
      </c>
      <c r="E91" s="6">
        <f t="shared" si="1"/>
        <v>1589611.8763199989</v>
      </c>
      <c r="F91" s="5">
        <v>106990514.14491001</v>
      </c>
      <c r="G91" s="5">
        <v>99797700.224910006</v>
      </c>
      <c r="H91" s="5">
        <v>2681083493</v>
      </c>
      <c r="I91" s="7">
        <v>37.222899057590077</v>
      </c>
      <c r="J91" s="8">
        <v>0.59289905759007411</v>
      </c>
      <c r="K91" s="8">
        <v>1.6186160458369478</v>
      </c>
    </row>
    <row r="92" spans="1:11" x14ac:dyDescent="0.3">
      <c r="A92" s="4" t="s">
        <v>90</v>
      </c>
      <c r="B92" s="4">
        <v>13.853</v>
      </c>
      <c r="C92" s="5">
        <v>3265653.99419</v>
      </c>
      <c r="D92" s="5">
        <v>7072086.8999999994</v>
      </c>
      <c r="E92" s="6">
        <f t="shared" si="1"/>
        <v>-3806432.9058099994</v>
      </c>
      <c r="F92" s="5">
        <v>113598229.957002</v>
      </c>
      <c r="G92" s="5">
        <v>106526143.05700199</v>
      </c>
      <c r="H92" s="5">
        <v>7964525804</v>
      </c>
      <c r="I92" s="7">
        <v>13.375076643420716</v>
      </c>
      <c r="J92" s="8">
        <v>-0.47792335657928398</v>
      </c>
      <c r="K92" s="8">
        <v>-3.4499628714306216</v>
      </c>
    </row>
    <row r="93" spans="1:11" x14ac:dyDescent="0.3">
      <c r="A93" s="4" t="s">
        <v>91</v>
      </c>
      <c r="B93" s="4">
        <v>23.95</v>
      </c>
      <c r="C93" s="5">
        <v>2528638.6289499998</v>
      </c>
      <c r="D93" s="5">
        <v>3167397.03</v>
      </c>
      <c r="E93" s="6">
        <f t="shared" si="1"/>
        <v>-638758.40104999999</v>
      </c>
      <c r="F93" s="5">
        <v>40334578.104199998</v>
      </c>
      <c r="G93" s="5">
        <v>37167181.074199997</v>
      </c>
      <c r="H93" s="5">
        <v>1578536095</v>
      </c>
      <c r="I93" s="7">
        <v>23.54534761157932</v>
      </c>
      <c r="J93" s="8">
        <v>-0.40465238842067919</v>
      </c>
      <c r="K93" s="8">
        <v>-1.6895715591677629</v>
      </c>
    </row>
    <row r="94" spans="1:11" x14ac:dyDescent="0.3">
      <c r="A94" s="4" t="s">
        <v>92</v>
      </c>
      <c r="B94" s="4">
        <v>24.2</v>
      </c>
      <c r="C94" s="5">
        <v>1271988.179</v>
      </c>
      <c r="D94" s="5">
        <v>1576844.8499999999</v>
      </c>
      <c r="E94" s="6">
        <f t="shared" si="1"/>
        <v>-304856.67099999986</v>
      </c>
      <c r="F94" s="5">
        <v>17128940.991799999</v>
      </c>
      <c r="G94" s="5">
        <v>15552096.141799999</v>
      </c>
      <c r="H94" s="5">
        <v>655245984</v>
      </c>
      <c r="I94" s="7">
        <v>23.734744693681325</v>
      </c>
      <c r="J94" s="8">
        <v>-0.4652553063186744</v>
      </c>
      <c r="K94" s="8">
        <v>-1.9225425880936959</v>
      </c>
    </row>
    <row r="95" spans="1:11" x14ac:dyDescent="0.3">
      <c r="A95" s="4" t="s">
        <v>93</v>
      </c>
      <c r="B95" s="4">
        <v>43.9</v>
      </c>
      <c r="C95" s="5">
        <v>14793338.985100001</v>
      </c>
      <c r="D95" s="5">
        <v>10109343.27</v>
      </c>
      <c r="E95" s="6">
        <f t="shared" si="1"/>
        <v>4683995.7151000015</v>
      </c>
      <c r="F95" s="5">
        <v>226142218.82100001</v>
      </c>
      <c r="G95" s="5">
        <v>216032875.551</v>
      </c>
      <c r="H95" s="5">
        <v>4814325281</v>
      </c>
      <c r="I95" s="7">
        <v>44.872928799303537</v>
      </c>
      <c r="J95" s="8">
        <v>0.97292879930353848</v>
      </c>
      <c r="K95" s="8">
        <v>2.2162387227871037</v>
      </c>
    </row>
    <row r="96" spans="1:11" x14ac:dyDescent="0.3">
      <c r="A96" s="4" t="s">
        <v>94</v>
      </c>
      <c r="B96" s="4">
        <v>30.02</v>
      </c>
      <c r="C96" s="5">
        <v>6093997.9486600002</v>
      </c>
      <c r="D96" s="5">
        <v>6089937.9900000002</v>
      </c>
      <c r="E96" s="6">
        <f t="shared" si="1"/>
        <v>4059.9586600000039</v>
      </c>
      <c r="F96" s="5">
        <v>80416754.382619992</v>
      </c>
      <c r="G96" s="5">
        <v>74326816.392619997</v>
      </c>
      <c r="H96" s="5">
        <v>2475774698</v>
      </c>
      <c r="I96" s="7">
        <v>30.021639874041558</v>
      </c>
      <c r="J96" s="8">
        <v>1.6398740415581869E-3</v>
      </c>
      <c r="K96" s="8">
        <v>5.462605068481635E-3</v>
      </c>
    </row>
    <row r="97" spans="1:11" x14ac:dyDescent="0.3">
      <c r="A97" s="4" t="s">
        <v>95</v>
      </c>
      <c r="B97" s="4">
        <v>25.31</v>
      </c>
      <c r="C97" s="5">
        <v>2444065.5157199996</v>
      </c>
      <c r="D97" s="5">
        <v>2896956.36</v>
      </c>
      <c r="E97" s="6">
        <f t="shared" si="1"/>
        <v>-452890.84428000031</v>
      </c>
      <c r="F97" s="5">
        <v>39490924.106559999</v>
      </c>
      <c r="G97" s="5">
        <v>36593967.74656</v>
      </c>
      <c r="H97" s="5">
        <v>1463724164</v>
      </c>
      <c r="I97" s="7">
        <v>25.000590033683423</v>
      </c>
      <c r="J97" s="8">
        <v>-0.30940996631657569</v>
      </c>
      <c r="K97" s="8">
        <v>-1.2224810996308799</v>
      </c>
    </row>
    <row r="98" spans="1:11" x14ac:dyDescent="0.3">
      <c r="A98" s="4" t="s">
        <v>96</v>
      </c>
      <c r="B98" s="4">
        <v>24.75</v>
      </c>
      <c r="C98" s="5">
        <v>4821316.335</v>
      </c>
      <c r="D98" s="5">
        <v>5844019.7999999998</v>
      </c>
      <c r="E98" s="6">
        <f t="shared" si="1"/>
        <v>-1022703.4649999999</v>
      </c>
      <c r="F98" s="5">
        <v>70824634.278750002</v>
      </c>
      <c r="G98" s="5">
        <v>64980614.478750005</v>
      </c>
      <c r="H98" s="5">
        <v>2666800725</v>
      </c>
      <c r="I98" s="7">
        <v>24.366505479613597</v>
      </c>
      <c r="J98" s="8">
        <v>-0.38349452038640308</v>
      </c>
      <c r="K98" s="8">
        <v>-1.5494728096420325</v>
      </c>
    </row>
    <row r="99" spans="1:11" x14ac:dyDescent="0.3">
      <c r="A99" s="4" t="s">
        <v>97</v>
      </c>
      <c r="B99" s="4">
        <v>24.37</v>
      </c>
      <c r="C99" s="5">
        <v>5221451.1321</v>
      </c>
      <c r="D99" s="5">
        <v>6427719.8999999994</v>
      </c>
      <c r="E99" s="6">
        <f t="shared" si="1"/>
        <v>-1206268.7678999994</v>
      </c>
      <c r="F99" s="5">
        <v>95639030.274169996</v>
      </c>
      <c r="G99" s="5">
        <v>89211310.37416999</v>
      </c>
      <c r="H99" s="5">
        <v>3710200211</v>
      </c>
      <c r="I99" s="7">
        <v>24.044877715675916</v>
      </c>
      <c r="J99" s="8">
        <v>-0.32512228432408463</v>
      </c>
      <c r="K99" s="8">
        <v>-1.3341086759297687</v>
      </c>
    </row>
    <row r="100" spans="1:11" x14ac:dyDescent="0.3">
      <c r="A100" s="4" t="s">
        <v>98</v>
      </c>
      <c r="B100" s="4">
        <v>20.11</v>
      </c>
      <c r="C100" s="5">
        <v>273120.14409999998</v>
      </c>
      <c r="D100" s="5">
        <v>407439.3</v>
      </c>
      <c r="E100" s="6">
        <f t="shared" si="1"/>
        <v>-134319.15590000001</v>
      </c>
      <c r="F100" s="5">
        <v>6209952.7163999993</v>
      </c>
      <c r="G100" s="5">
        <v>5802513.4163999995</v>
      </c>
      <c r="H100" s="5">
        <v>295217930</v>
      </c>
      <c r="I100" s="7">
        <v>19.655016944262158</v>
      </c>
      <c r="J100" s="8">
        <v>-0.45498305573784137</v>
      </c>
      <c r="K100" s="8">
        <v>-2.2624716844248702</v>
      </c>
    </row>
    <row r="101" spans="1:11" x14ac:dyDescent="0.3">
      <c r="A101" s="4" t="s">
        <v>99</v>
      </c>
      <c r="B101" s="4">
        <v>27.77</v>
      </c>
      <c r="C101" s="5">
        <v>2938688.1868499997</v>
      </c>
      <c r="D101" s="5">
        <v>3174672.15</v>
      </c>
      <c r="E101" s="6">
        <f t="shared" si="1"/>
        <v>-235983.9631500002</v>
      </c>
      <c r="F101" s="5">
        <v>34783460.708769999</v>
      </c>
      <c r="G101" s="5">
        <v>31608788.558770001</v>
      </c>
      <c r="H101" s="5">
        <v>1146732896</v>
      </c>
      <c r="I101" s="7">
        <v>27.564211918073379</v>
      </c>
      <c r="J101" s="8">
        <v>-0.20578808192662024</v>
      </c>
      <c r="K101" s="8">
        <v>-0.74104458742031054</v>
      </c>
    </row>
    <row r="102" spans="1:11" x14ac:dyDescent="0.3">
      <c r="A102" s="4" t="s">
        <v>100</v>
      </c>
      <c r="B102" s="4">
        <v>21</v>
      </c>
      <c r="C102" s="5">
        <v>458670.66</v>
      </c>
      <c r="D102" s="5">
        <v>655243.79999999993</v>
      </c>
      <c r="E102" s="6">
        <f t="shared" si="1"/>
        <v>-196573.13999999996</v>
      </c>
      <c r="F102" s="5">
        <v>7247959.7400000002</v>
      </c>
      <c r="G102" s="5">
        <v>6592715.9400000004</v>
      </c>
      <c r="H102" s="5">
        <v>323299480</v>
      </c>
      <c r="I102" s="7">
        <v>20.391978174539595</v>
      </c>
      <c r="J102" s="8">
        <v>-0.60802182546040484</v>
      </c>
      <c r="K102" s="8">
        <v>-2.8953420260019276</v>
      </c>
    </row>
    <row r="103" spans="1:11" x14ac:dyDescent="0.3">
      <c r="A103" s="4" t="s">
        <v>101</v>
      </c>
      <c r="B103" s="4">
        <v>26.54</v>
      </c>
      <c r="C103" s="5">
        <v>5047672.0593999997</v>
      </c>
      <c r="D103" s="5">
        <v>5705733.2999999998</v>
      </c>
      <c r="E103" s="6">
        <f t="shared" si="1"/>
        <v>-658061.24060000014</v>
      </c>
      <c r="F103" s="5">
        <v>75012930.450139999</v>
      </c>
      <c r="G103" s="5">
        <v>69307197.150140002</v>
      </c>
      <c r="H103" s="5">
        <v>2636219231</v>
      </c>
      <c r="I103" s="7">
        <v>26.290376890942269</v>
      </c>
      <c r="J103" s="8">
        <v>-0.24962310905772966</v>
      </c>
      <c r="K103" s="8">
        <v>-0.94055429185278694</v>
      </c>
    </row>
    <row r="104" spans="1:11" x14ac:dyDescent="0.3">
      <c r="A104" s="4" t="s">
        <v>102</v>
      </c>
      <c r="B104" s="4">
        <v>20.29</v>
      </c>
      <c r="C104" s="5">
        <v>823866.72529999993</v>
      </c>
      <c r="D104" s="5">
        <v>1218137.0999999999</v>
      </c>
      <c r="E104" s="6">
        <f t="shared" si="1"/>
        <v>-394270.37469999993</v>
      </c>
      <c r="F104" s="5">
        <v>12693218.178239999</v>
      </c>
      <c r="G104" s="5">
        <v>11475081.07824</v>
      </c>
      <c r="H104" s="5">
        <v>584985286</v>
      </c>
      <c r="I104" s="7">
        <v>19.616016595398605</v>
      </c>
      <c r="J104" s="8">
        <v>-0.67398340460139394</v>
      </c>
      <c r="K104" s="8">
        <v>-3.3217516244524097</v>
      </c>
    </row>
    <row r="105" spans="1:11" x14ac:dyDescent="0.3">
      <c r="A105" s="4" t="s">
        <v>103</v>
      </c>
      <c r="B105" s="4">
        <v>20.742000000000001</v>
      </c>
      <c r="C105" s="5">
        <v>11240905.37544</v>
      </c>
      <c r="D105" s="5">
        <v>16258179.6</v>
      </c>
      <c r="E105" s="6">
        <f t="shared" si="1"/>
        <v>-5017274.22456</v>
      </c>
      <c r="F105" s="5">
        <v>264850790.10067201</v>
      </c>
      <c r="G105" s="5">
        <v>248592610.50067201</v>
      </c>
      <c r="H105" s="5">
        <v>12226877096</v>
      </c>
      <c r="I105" s="7">
        <v>20.33165202764642</v>
      </c>
      <c r="J105" s="8">
        <v>-0.41034797235358056</v>
      </c>
      <c r="K105" s="8">
        <v>-1.9783433244314943</v>
      </c>
    </row>
    <row r="106" spans="1:11" x14ac:dyDescent="0.3">
      <c r="A106" s="4" t="s">
        <v>104</v>
      </c>
      <c r="B106" s="4">
        <v>25.12</v>
      </c>
      <c r="C106" s="5">
        <v>4512426.5025600009</v>
      </c>
      <c r="D106" s="5">
        <v>5389044.3899999997</v>
      </c>
      <c r="E106" s="6">
        <f t="shared" si="1"/>
        <v>-876617.8874399988</v>
      </c>
      <c r="F106" s="5">
        <v>60058441.859679997</v>
      </c>
      <c r="G106" s="5">
        <v>54669397.469679996</v>
      </c>
      <c r="H106" s="5">
        <v>2211226726</v>
      </c>
      <c r="I106" s="7">
        <v>24.723560377987216</v>
      </c>
      <c r="J106" s="8">
        <v>-0.39643962201278526</v>
      </c>
      <c r="K106" s="8">
        <v>-1.578183208649623</v>
      </c>
    </row>
    <row r="107" spans="1:11" x14ac:dyDescent="0.3">
      <c r="A107" s="4" t="s">
        <v>105</v>
      </c>
      <c r="B107" s="4">
        <v>18.8</v>
      </c>
      <c r="C107" s="5">
        <v>1208859.176</v>
      </c>
      <c r="D107" s="5">
        <v>1929030.5999999999</v>
      </c>
      <c r="E107" s="6">
        <f t="shared" si="1"/>
        <v>-720171.42399999988</v>
      </c>
      <c r="F107" s="5">
        <v>30013162.616</v>
      </c>
      <c r="G107" s="5">
        <v>28084132.015999999</v>
      </c>
      <c r="H107" s="5">
        <v>1532143800</v>
      </c>
      <c r="I107" s="7">
        <v>18.329958334198135</v>
      </c>
      <c r="J107" s="8">
        <v>-0.47004166580186535</v>
      </c>
      <c r="K107" s="8">
        <v>-2.5002216266056667</v>
      </c>
    </row>
    <row r="108" spans="1:11" x14ac:dyDescent="0.3">
      <c r="A108" s="4" t="s">
        <v>106</v>
      </c>
      <c r="B108" s="4">
        <v>14.06</v>
      </c>
      <c r="C108" s="5">
        <v>1259857.2667999999</v>
      </c>
      <c r="D108" s="5">
        <v>2688173.4</v>
      </c>
      <c r="E108" s="6">
        <f t="shared" si="1"/>
        <v>-1428316.1332</v>
      </c>
      <c r="F108" s="5">
        <v>34891644.266200006</v>
      </c>
      <c r="G108" s="5">
        <v>32203470.866200007</v>
      </c>
      <c r="H108" s="5">
        <v>2392018990</v>
      </c>
      <c r="I108" s="7">
        <v>13.462882611228771</v>
      </c>
      <c r="J108" s="8">
        <v>-0.59711738877122933</v>
      </c>
      <c r="K108" s="8">
        <v>-4.2469231064810051</v>
      </c>
    </row>
    <row r="109" spans="1:11" x14ac:dyDescent="0.3">
      <c r="A109" s="4" t="s">
        <v>107</v>
      </c>
      <c r="B109" s="4">
        <v>30.2</v>
      </c>
      <c r="C109" s="5">
        <v>3512738.0660000001</v>
      </c>
      <c r="D109" s="5">
        <v>3489474.9</v>
      </c>
      <c r="E109" s="6">
        <f t="shared" si="1"/>
        <v>23263.166000000201</v>
      </c>
      <c r="F109" s="5">
        <v>52911860.653200001</v>
      </c>
      <c r="G109" s="5">
        <v>49422385.753200002</v>
      </c>
      <c r="H109" s="5">
        <v>1635732536</v>
      </c>
      <c r="I109" s="7">
        <v>30.214221864203353</v>
      </c>
      <c r="J109" s="8">
        <v>1.4221864203353363E-2</v>
      </c>
      <c r="K109" s="8">
        <v>4.7092265574017758E-2</v>
      </c>
    </row>
    <row r="110" spans="1:11" x14ac:dyDescent="0.3">
      <c r="A110" s="4" t="s">
        <v>108</v>
      </c>
      <c r="B110" s="4">
        <v>23.21</v>
      </c>
      <c r="C110" s="5">
        <v>2386259.3248999999</v>
      </c>
      <c r="D110" s="5">
        <v>3084350.6999999997</v>
      </c>
      <c r="E110" s="6">
        <f t="shared" si="1"/>
        <v>-698091.37509999983</v>
      </c>
      <c r="F110" s="5">
        <v>32413020.054690003</v>
      </c>
      <c r="G110" s="5">
        <v>29328669.354690004</v>
      </c>
      <c r="H110" s="5">
        <v>1293699299</v>
      </c>
      <c r="I110" s="7">
        <v>22.67039131686969</v>
      </c>
      <c r="J110" s="8">
        <v>-0.53960868313031085</v>
      </c>
      <c r="K110" s="8">
        <v>-2.3248973853093959</v>
      </c>
    </row>
    <row r="111" spans="1:11" x14ac:dyDescent="0.3">
      <c r="A111" s="4" t="s">
        <v>109</v>
      </c>
      <c r="B111" s="4">
        <v>20.79</v>
      </c>
      <c r="C111" s="5">
        <v>1695181.257</v>
      </c>
      <c r="D111" s="5">
        <v>2446149</v>
      </c>
      <c r="E111" s="6">
        <f t="shared" si="1"/>
        <v>-750967.74300000002</v>
      </c>
      <c r="F111" s="5">
        <v>21426585.642000001</v>
      </c>
      <c r="G111" s="5">
        <v>18980436.642000001</v>
      </c>
      <c r="H111" s="5">
        <v>949081500</v>
      </c>
      <c r="I111" s="7">
        <v>19.998742617994345</v>
      </c>
      <c r="J111" s="8">
        <v>-0.79125738200565365</v>
      </c>
      <c r="K111" s="8">
        <v>-3.8059518133990076</v>
      </c>
    </row>
    <row r="112" spans="1:11" x14ac:dyDescent="0.3">
      <c r="A112" s="4" t="s">
        <v>110</v>
      </c>
      <c r="B112" s="4">
        <v>28.98</v>
      </c>
      <c r="C112" s="5">
        <v>3584784.8484</v>
      </c>
      <c r="D112" s="5">
        <v>3710957.4</v>
      </c>
      <c r="E112" s="6">
        <f t="shared" si="1"/>
        <v>-126172.55159999989</v>
      </c>
      <c r="F112" s="5">
        <v>40579293.686400004</v>
      </c>
      <c r="G112" s="5">
        <v>36868336.286400005</v>
      </c>
      <c r="H112" s="5">
        <v>1276553100</v>
      </c>
      <c r="I112" s="7">
        <v>28.881161532881009</v>
      </c>
      <c r="J112" s="8">
        <v>-9.8838467118991247E-2</v>
      </c>
      <c r="K112" s="8">
        <v>-0.34105751248789246</v>
      </c>
    </row>
    <row r="113" spans="1:11" x14ac:dyDescent="0.3">
      <c r="A113" s="4" t="s">
        <v>111</v>
      </c>
      <c r="B113" s="4">
        <v>31.5</v>
      </c>
      <c r="C113" s="5">
        <v>2404003.9275000002</v>
      </c>
      <c r="D113" s="5">
        <v>2289527.5499999998</v>
      </c>
      <c r="E113" s="6">
        <f t="shared" si="1"/>
        <v>114476.37750000041</v>
      </c>
      <c r="F113" s="5">
        <v>25941107.524500001</v>
      </c>
      <c r="G113" s="5">
        <v>23651579.9745</v>
      </c>
      <c r="H113" s="5">
        <v>747209638</v>
      </c>
      <c r="I113" s="7">
        <v>31.653205167168892</v>
      </c>
      <c r="J113" s="8">
        <v>0.15320516716889188</v>
      </c>
      <c r="K113" s="8">
        <v>0.4863656100599742</v>
      </c>
    </row>
    <row r="114" spans="1:11" x14ac:dyDescent="0.3">
      <c r="A114" s="4" t="s">
        <v>112</v>
      </c>
      <c r="B114" s="4">
        <v>22.26</v>
      </c>
      <c r="C114" s="5">
        <v>645928.65960000001</v>
      </c>
      <c r="D114" s="5">
        <v>870523.79999999993</v>
      </c>
      <c r="E114" s="6">
        <f t="shared" si="1"/>
        <v>-224595.14039999992</v>
      </c>
      <c r="F114" s="5">
        <v>7915388.2567199999</v>
      </c>
      <c r="G114" s="5">
        <v>7044864.4567200001</v>
      </c>
      <c r="H114" s="5">
        <v>326570512</v>
      </c>
      <c r="I114" s="7">
        <v>21.572261419365386</v>
      </c>
      <c r="J114" s="8">
        <v>-0.68773858063461546</v>
      </c>
      <c r="K114" s="8">
        <v>-3.0895713415750916</v>
      </c>
    </row>
    <row r="115" spans="1:11" x14ac:dyDescent="0.3">
      <c r="A115" s="4" t="s">
        <v>113</v>
      </c>
      <c r="B115" s="4">
        <v>28.15</v>
      </c>
      <c r="C115" s="5">
        <v>1865883.2836999998</v>
      </c>
      <c r="D115" s="5">
        <v>1988507.94</v>
      </c>
      <c r="E115" s="6">
        <f t="shared" si="1"/>
        <v>-122624.65630000015</v>
      </c>
      <c r="F115" s="5">
        <v>24092726.959849998</v>
      </c>
      <c r="G115" s="5">
        <v>22104219.019849997</v>
      </c>
      <c r="H115" s="5">
        <v>789585921</v>
      </c>
      <c r="I115" s="7">
        <v>27.994697514179713</v>
      </c>
      <c r="J115" s="8">
        <v>-0.15530248582028605</v>
      </c>
      <c r="K115" s="8">
        <v>-0.55169621961025239</v>
      </c>
    </row>
    <row r="116" spans="1:11" x14ac:dyDescent="0.3">
      <c r="A116" s="4" t="s">
        <v>114</v>
      </c>
      <c r="B116" s="4">
        <v>19.43</v>
      </c>
      <c r="C116" s="5">
        <v>650945.41440000001</v>
      </c>
      <c r="D116" s="5">
        <v>1005062.3999999999</v>
      </c>
      <c r="E116" s="6">
        <f t="shared" si="1"/>
        <v>-354116.9855999999</v>
      </c>
      <c r="F116" s="5">
        <v>8776302.1923200004</v>
      </c>
      <c r="G116" s="5">
        <v>7771239.79232</v>
      </c>
      <c r="H116" s="5">
        <v>418186144</v>
      </c>
      <c r="I116" s="7">
        <v>18.583207272214164</v>
      </c>
      <c r="J116" s="8">
        <v>-0.84679272778583581</v>
      </c>
      <c r="K116" s="8">
        <v>-4.3581715274618418</v>
      </c>
    </row>
    <row r="117" spans="1:11" x14ac:dyDescent="0.3">
      <c r="A117" s="4" t="s">
        <v>115</v>
      </c>
      <c r="B117" s="4">
        <v>25.2</v>
      </c>
      <c r="C117" s="5">
        <v>1749570.48</v>
      </c>
      <c r="D117" s="5">
        <v>2082822</v>
      </c>
      <c r="E117" s="6">
        <f t="shared" si="1"/>
        <v>-333251.52</v>
      </c>
      <c r="F117" s="5">
        <v>20903029.156799998</v>
      </c>
      <c r="G117" s="5">
        <v>18820207.156799998</v>
      </c>
      <c r="H117" s="5">
        <v>760057884</v>
      </c>
      <c r="I117" s="7">
        <v>24.761544552046246</v>
      </c>
      <c r="J117" s="8">
        <v>-0.43845544795375346</v>
      </c>
      <c r="K117" s="8">
        <v>-1.7399025712450535</v>
      </c>
    </row>
    <row r="118" spans="1:11" x14ac:dyDescent="0.3">
      <c r="A118" s="4" t="s">
        <v>116</v>
      </c>
      <c r="B118" s="4">
        <v>13.94</v>
      </c>
      <c r="C118" s="5">
        <v>690053.83739999996</v>
      </c>
      <c r="D118" s="5">
        <v>1485051.3</v>
      </c>
      <c r="E118" s="6">
        <f t="shared" si="1"/>
        <v>-794997.46260000009</v>
      </c>
      <c r="F118" s="5">
        <v>8659940.9027999993</v>
      </c>
      <c r="G118" s="5">
        <v>7174889.6027999995</v>
      </c>
      <c r="H118" s="5">
        <v>571727910</v>
      </c>
      <c r="I118" s="7">
        <v>12.549482852428877</v>
      </c>
      <c r="J118" s="8">
        <v>-1.3905171475711224</v>
      </c>
      <c r="K118" s="8">
        <v>-9.9750154058186684</v>
      </c>
    </row>
    <row r="119" spans="1:11" x14ac:dyDescent="0.3">
      <c r="A119" s="4" t="s">
        <v>117</v>
      </c>
      <c r="B119" s="4">
        <v>22.79</v>
      </c>
      <c r="C119" s="5">
        <v>1965504.54314</v>
      </c>
      <c r="D119" s="5">
        <v>2587324.98</v>
      </c>
      <c r="E119" s="6">
        <f t="shared" si="1"/>
        <v>-621820.43686000002</v>
      </c>
      <c r="F119" s="5">
        <v>45343307.572420001</v>
      </c>
      <c r="G119" s="5">
        <v>42755982.592420004</v>
      </c>
      <c r="H119" s="5">
        <v>1903370032</v>
      </c>
      <c r="I119" s="7">
        <v>22.463305544163365</v>
      </c>
      <c r="J119" s="8">
        <v>-0.32669445583663403</v>
      </c>
      <c r="K119" s="8">
        <v>-1.4334991480326198</v>
      </c>
    </row>
    <row r="120" spans="1:11" x14ac:dyDescent="0.3">
      <c r="A120" s="4" t="s">
        <v>118</v>
      </c>
      <c r="B120" s="4">
        <v>20.61</v>
      </c>
      <c r="C120" s="5">
        <v>4717592.2111499999</v>
      </c>
      <c r="D120" s="5">
        <v>6866946.4500000002</v>
      </c>
      <c r="E120" s="6">
        <f t="shared" si="1"/>
        <v>-2149354.2388500003</v>
      </c>
      <c r="F120" s="5">
        <v>114447160.09116</v>
      </c>
      <c r="G120" s="5">
        <v>107580213.64116</v>
      </c>
      <c r="H120" s="5">
        <v>5324093541</v>
      </c>
      <c r="I120" s="7">
        <v>20.206296679932805</v>
      </c>
      <c r="J120" s="8">
        <v>-0.40370332006719423</v>
      </c>
      <c r="K120" s="8">
        <v>-1.9587739935332082</v>
      </c>
    </row>
    <row r="121" spans="1:11" x14ac:dyDescent="0.3">
      <c r="A121" s="4" t="s">
        <v>119</v>
      </c>
      <c r="B121" s="4">
        <v>24.5</v>
      </c>
      <c r="C121" s="5">
        <v>3522519.3254999998</v>
      </c>
      <c r="D121" s="5">
        <v>4313288.97</v>
      </c>
      <c r="E121" s="6">
        <f t="shared" si="1"/>
        <v>-790769.64449999994</v>
      </c>
      <c r="F121" s="5">
        <v>52818769.086999997</v>
      </c>
      <c r="G121" s="5">
        <v>48505480.116999999</v>
      </c>
      <c r="H121" s="5">
        <v>2012091827</v>
      </c>
      <c r="I121" s="7">
        <v>24.106991274509063</v>
      </c>
      <c r="J121" s="8">
        <v>-0.39300872549093668</v>
      </c>
      <c r="K121" s="8">
        <v>-1.6041172469017824</v>
      </c>
    </row>
    <row r="122" spans="1:11" x14ac:dyDescent="0.3">
      <c r="A122" s="4" t="s">
        <v>120</v>
      </c>
      <c r="B122" s="4">
        <v>11.9</v>
      </c>
      <c r="C122" s="5">
        <v>301318.17450000002</v>
      </c>
      <c r="D122" s="5">
        <v>759625.65</v>
      </c>
      <c r="E122" s="6">
        <f t="shared" si="1"/>
        <v>-458307.4755</v>
      </c>
      <c r="F122" s="5">
        <v>8899102.9938999992</v>
      </c>
      <c r="G122" s="5">
        <v>8139477.3438999988</v>
      </c>
      <c r="H122" s="5">
        <v>722502926</v>
      </c>
      <c r="I122" s="7">
        <v>11.265666962710679</v>
      </c>
      <c r="J122" s="8">
        <v>-0.63433303728932167</v>
      </c>
      <c r="K122" s="8">
        <v>-5.3305297251203498</v>
      </c>
    </row>
    <row r="123" spans="1:11" x14ac:dyDescent="0.3">
      <c r="A123" s="4" t="s">
        <v>121</v>
      </c>
      <c r="B123" s="4">
        <v>24.5</v>
      </c>
      <c r="C123" s="5">
        <v>725931.86399999994</v>
      </c>
      <c r="D123" s="5">
        <v>888896.15999999992</v>
      </c>
      <c r="E123" s="6">
        <f t="shared" si="1"/>
        <v>-162964.29599999997</v>
      </c>
      <c r="F123" s="5">
        <v>10513927.966499999</v>
      </c>
      <c r="G123" s="5">
        <v>9625031.806499999</v>
      </c>
      <c r="H123" s="5">
        <v>399510045</v>
      </c>
      <c r="I123" s="7">
        <v>24.09208961566911</v>
      </c>
      <c r="J123" s="8">
        <v>-0.40791038433089</v>
      </c>
      <c r="K123" s="8">
        <v>-1.6649403442077142</v>
      </c>
    </row>
    <row r="124" spans="1:11" x14ac:dyDescent="0.3">
      <c r="A124" s="4" t="s">
        <v>122</v>
      </c>
      <c r="B124" s="4">
        <v>10</v>
      </c>
      <c r="C124" s="5">
        <v>325731.59999999998</v>
      </c>
      <c r="D124" s="5">
        <v>977194.79999999993</v>
      </c>
      <c r="E124" s="6">
        <f t="shared" si="1"/>
        <v>-651463.19999999995</v>
      </c>
      <c r="F124" s="5">
        <v>11395741.800000001</v>
      </c>
      <c r="G124" s="5">
        <v>10418547</v>
      </c>
      <c r="H124" s="5">
        <v>1107001020</v>
      </c>
      <c r="I124" s="7">
        <v>9.4115062333004893</v>
      </c>
      <c r="J124" s="8">
        <v>-0.5884937666995107</v>
      </c>
      <c r="K124" s="8">
        <v>-5.884937666995107</v>
      </c>
    </row>
    <row r="125" spans="1:11" x14ac:dyDescent="0.3">
      <c r="A125" s="4" t="s">
        <v>123</v>
      </c>
      <c r="B125" s="4">
        <v>30.07</v>
      </c>
      <c r="C125" s="5">
        <v>328684.94620000001</v>
      </c>
      <c r="D125" s="5">
        <v>327919.8</v>
      </c>
      <c r="E125" s="6">
        <f t="shared" si="1"/>
        <v>765.14620000001742</v>
      </c>
      <c r="F125" s="5">
        <v>3870632.3511000001</v>
      </c>
      <c r="G125" s="5">
        <v>3542712.5511000003</v>
      </c>
      <c r="H125" s="5">
        <v>117790070</v>
      </c>
      <c r="I125" s="7">
        <v>30.076495846381619</v>
      </c>
      <c r="J125" s="8">
        <v>6.4958463816182643E-3</v>
      </c>
      <c r="K125" s="8">
        <v>2.1602415635577864E-2</v>
      </c>
    </row>
    <row r="126" spans="1:11" x14ac:dyDescent="0.3">
      <c r="A126" s="4" t="s">
        <v>124</v>
      </c>
      <c r="B126" s="4">
        <v>27.62</v>
      </c>
      <c r="C126" s="5">
        <v>2838672.5675999997</v>
      </c>
      <c r="D126" s="5">
        <v>3083279.4</v>
      </c>
      <c r="E126" s="6">
        <f t="shared" si="1"/>
        <v>-244606.83240000019</v>
      </c>
      <c r="F126" s="5">
        <v>38187133.590400003</v>
      </c>
      <c r="G126" s="5">
        <v>35103854.190400004</v>
      </c>
      <c r="H126" s="5">
        <v>1279813940</v>
      </c>
      <c r="I126" s="7">
        <v>27.428873130105149</v>
      </c>
      <c r="J126" s="8">
        <v>-0.19112686989485184</v>
      </c>
      <c r="K126" s="8">
        <v>-0.69198721902553162</v>
      </c>
    </row>
    <row r="127" spans="1:11" x14ac:dyDescent="0.3">
      <c r="A127" s="4" t="s">
        <v>125</v>
      </c>
      <c r="B127" s="4">
        <v>11.35</v>
      </c>
      <c r="C127" s="5">
        <v>280368.11994999996</v>
      </c>
      <c r="D127" s="5">
        <v>741061.11</v>
      </c>
      <c r="E127" s="6">
        <f t="shared" si="1"/>
        <v>-460692.99005000002</v>
      </c>
      <c r="F127" s="5">
        <v>9577093.305449998</v>
      </c>
      <c r="G127" s="5">
        <v>8836032.1954499986</v>
      </c>
      <c r="H127" s="5">
        <v>819094730</v>
      </c>
      <c r="I127" s="7">
        <v>10.787558351706156</v>
      </c>
      <c r="J127" s="8">
        <v>-0.56244164829384324</v>
      </c>
      <c r="K127" s="8">
        <v>-4.9554330246153588</v>
      </c>
    </row>
    <row r="128" spans="1:11" x14ac:dyDescent="0.3">
      <c r="A128" s="4" t="s">
        <v>126</v>
      </c>
      <c r="B128" s="4">
        <v>18.57</v>
      </c>
      <c r="C128" s="5">
        <v>5375944.2483000001</v>
      </c>
      <c r="D128" s="5">
        <v>8684885.6999999993</v>
      </c>
      <c r="E128" s="6">
        <f t="shared" si="1"/>
        <v>-3308941.4516999992</v>
      </c>
      <c r="F128" s="5">
        <v>97360883.082300007</v>
      </c>
      <c r="G128" s="5">
        <v>88675997.382300004</v>
      </c>
      <c r="H128" s="5">
        <v>4953416200</v>
      </c>
      <c r="I128" s="7">
        <v>17.901988002199374</v>
      </c>
      <c r="J128" s="8">
        <v>-0.66801199780062603</v>
      </c>
      <c r="K128" s="8">
        <v>-3.597264393110533</v>
      </c>
    </row>
    <row r="129" spans="1:11" x14ac:dyDescent="0.3">
      <c r="A129" s="4" t="s">
        <v>127</v>
      </c>
      <c r="B129" s="4">
        <v>15.8</v>
      </c>
      <c r="C129" s="5">
        <v>527756.103</v>
      </c>
      <c r="D129" s="5">
        <v>1002068.5499999999</v>
      </c>
      <c r="E129" s="6">
        <f t="shared" si="1"/>
        <v>-474312.44699999993</v>
      </c>
      <c r="F129" s="5">
        <v>11808647.766000001</v>
      </c>
      <c r="G129" s="5">
        <v>10806579.216</v>
      </c>
      <c r="H129" s="5">
        <v>713980485</v>
      </c>
      <c r="I129" s="7">
        <v>15.135678695755949</v>
      </c>
      <c r="J129" s="8">
        <v>-0.66432130424405145</v>
      </c>
      <c r="K129" s="8">
        <v>-4.2045652167345029</v>
      </c>
    </row>
    <row r="130" spans="1:11" x14ac:dyDescent="0.3">
      <c r="A130" s="4" t="s">
        <v>128</v>
      </c>
      <c r="B130" s="4">
        <v>30.86</v>
      </c>
      <c r="C130" s="5">
        <v>5301519.9445999991</v>
      </c>
      <c r="D130" s="5">
        <v>5153778.3</v>
      </c>
      <c r="E130" s="6">
        <f t="shared" si="1"/>
        <v>147741.6445999993</v>
      </c>
      <c r="F130" s="5">
        <v>80220775.465880007</v>
      </c>
      <c r="G130" s="5">
        <v>75066997.16588001</v>
      </c>
      <c r="H130" s="5">
        <v>2427714048</v>
      </c>
      <c r="I130" s="7">
        <v>30.920856279478929</v>
      </c>
      <c r="J130" s="8">
        <v>6.085627947893002E-2</v>
      </c>
      <c r="K130" s="8">
        <v>0.1972011648701556</v>
      </c>
    </row>
    <row r="131" spans="1:11" x14ac:dyDescent="0.3">
      <c r="A131" s="4" t="s">
        <v>129</v>
      </c>
      <c r="B131" s="4">
        <v>22.12</v>
      </c>
      <c r="C131" s="5">
        <v>1557176.2869599999</v>
      </c>
      <c r="D131" s="5">
        <v>2111902.7399999998</v>
      </c>
      <c r="E131" s="6">
        <f t="shared" si="1"/>
        <v>-554726.45303999982</v>
      </c>
      <c r="F131" s="5">
        <v>18146064.31456</v>
      </c>
      <c r="G131" s="5">
        <v>16034161.57456</v>
      </c>
      <c r="H131" s="5">
        <v>749949730</v>
      </c>
      <c r="I131" s="7">
        <v>21.380315150670164</v>
      </c>
      <c r="J131" s="8">
        <v>-0.73968484932983714</v>
      </c>
      <c r="K131" s="8">
        <v>-3.3439640566448334</v>
      </c>
    </row>
    <row r="132" spans="1:11" x14ac:dyDescent="0.3">
      <c r="A132" s="4" t="s">
        <v>130</v>
      </c>
      <c r="B132" s="4">
        <v>21.4</v>
      </c>
      <c r="C132" s="5">
        <v>3111105.4640000002</v>
      </c>
      <c r="D132" s="5">
        <v>4361362.8</v>
      </c>
      <c r="E132" s="6">
        <f t="shared" ref="E132:E172" si="2">C132-D132</f>
        <v>-1250257.3359999997</v>
      </c>
      <c r="F132" s="5">
        <v>55673070.832399994</v>
      </c>
      <c r="G132" s="5">
        <v>51311708.032399997</v>
      </c>
      <c r="H132" s="5">
        <v>2456166606</v>
      </c>
      <c r="I132" s="7">
        <v>20.890972097354538</v>
      </c>
      <c r="J132" s="8">
        <v>-0.50902790264546027</v>
      </c>
      <c r="K132" s="8">
        <v>-2.3786350590909362</v>
      </c>
    </row>
    <row r="133" spans="1:11" x14ac:dyDescent="0.3">
      <c r="A133" s="4" t="s">
        <v>131</v>
      </c>
      <c r="B133" s="4">
        <v>24.28</v>
      </c>
      <c r="C133" s="5">
        <v>7657654.9233600004</v>
      </c>
      <c r="D133" s="5">
        <v>9461682.3599999994</v>
      </c>
      <c r="E133" s="6">
        <f t="shared" si="2"/>
        <v>-1804027.436639999</v>
      </c>
      <c r="F133" s="5">
        <v>98654916.456760004</v>
      </c>
      <c r="G133" s="5">
        <v>89193234.096760005</v>
      </c>
      <c r="H133" s="5">
        <v>3747827905</v>
      </c>
      <c r="I133" s="7">
        <v>23.798647205162961</v>
      </c>
      <c r="J133" s="8">
        <v>-0.48135279483703997</v>
      </c>
      <c r="K133" s="8">
        <v>-1.9825073922448102</v>
      </c>
    </row>
    <row r="134" spans="1:11" x14ac:dyDescent="0.3">
      <c r="A134" s="4" t="s">
        <v>132</v>
      </c>
      <c r="B134" s="4">
        <v>28.78</v>
      </c>
      <c r="C134" s="5">
        <v>5465235.084400001</v>
      </c>
      <c r="D134" s="5">
        <v>5696909.3999999994</v>
      </c>
      <c r="E134" s="6">
        <f t="shared" si="2"/>
        <v>-231674.31559999846</v>
      </c>
      <c r="F134" s="5">
        <v>78868539.204879999</v>
      </c>
      <c r="G134" s="5">
        <v>73171629.804879993</v>
      </c>
      <c r="H134" s="5">
        <v>2550497016</v>
      </c>
      <c r="I134" s="7">
        <v>28.689165031699059</v>
      </c>
      <c r="J134" s="8">
        <v>-9.083496830094262E-2</v>
      </c>
      <c r="K134" s="8">
        <v>-0.31561837491640937</v>
      </c>
    </row>
    <row r="135" spans="1:11" x14ac:dyDescent="0.3">
      <c r="A135" s="4" t="s">
        <v>133</v>
      </c>
      <c r="B135" s="4">
        <v>25.75</v>
      </c>
      <c r="C135" s="5">
        <v>457127.64750000002</v>
      </c>
      <c r="D135" s="5">
        <v>532575.9</v>
      </c>
      <c r="E135" s="6">
        <f t="shared" si="2"/>
        <v>-75448.252500000002</v>
      </c>
      <c r="F135" s="5">
        <v>4775524.96</v>
      </c>
      <c r="G135" s="5">
        <v>4242949.0599999996</v>
      </c>
      <c r="H135" s="5">
        <v>167704750</v>
      </c>
      <c r="I135" s="7">
        <v>25.300112608617226</v>
      </c>
      <c r="J135" s="8">
        <v>-0.44988739138277367</v>
      </c>
      <c r="K135" s="8">
        <v>-1.7471355005156259</v>
      </c>
    </row>
    <row r="136" spans="1:11" x14ac:dyDescent="0.3">
      <c r="A136" s="4" t="s">
        <v>134</v>
      </c>
      <c r="B136" s="4">
        <v>28.96</v>
      </c>
      <c r="C136" s="5">
        <v>2225493.4640000002</v>
      </c>
      <c r="D136" s="5">
        <v>2305414.5</v>
      </c>
      <c r="E136" s="6">
        <f t="shared" si="2"/>
        <v>-79921.035999999847</v>
      </c>
      <c r="F136" s="5">
        <v>23039529.6752</v>
      </c>
      <c r="G136" s="5">
        <v>20734115.1752</v>
      </c>
      <c r="H136" s="5">
        <v>718716720</v>
      </c>
      <c r="I136" s="7">
        <v>28.848800366297308</v>
      </c>
      <c r="J136" s="8">
        <v>-0.11119963370269303</v>
      </c>
      <c r="K136" s="8">
        <v>-0.38397663571371904</v>
      </c>
    </row>
    <row r="137" spans="1:11" x14ac:dyDescent="0.3">
      <c r="A137" s="4" t="s">
        <v>135</v>
      </c>
      <c r="B137" s="4">
        <v>17.489999999999998</v>
      </c>
      <c r="C137" s="5">
        <v>13772674.787849998</v>
      </c>
      <c r="D137" s="5">
        <v>23623798.949999999</v>
      </c>
      <c r="E137" s="6">
        <f t="shared" si="2"/>
        <v>-9851124.1621500012</v>
      </c>
      <c r="F137" s="5">
        <v>420262879.33607996</v>
      </c>
      <c r="G137" s="5">
        <v>396639080.38607997</v>
      </c>
      <c r="H137" s="5">
        <v>23241292427</v>
      </c>
      <c r="I137" s="7">
        <v>17.066136990096741</v>
      </c>
      <c r="J137" s="8">
        <v>-0.42386300990325765</v>
      </c>
      <c r="K137" s="8">
        <v>-2.423459176119255</v>
      </c>
    </row>
    <row r="138" spans="1:11" x14ac:dyDescent="0.3">
      <c r="A138" s="4" t="s">
        <v>136</v>
      </c>
      <c r="B138" s="4">
        <v>21.11</v>
      </c>
      <c r="C138" s="5">
        <v>437870.37520000001</v>
      </c>
      <c r="D138" s="5">
        <v>622269.6</v>
      </c>
      <c r="E138" s="6">
        <f t="shared" si="2"/>
        <v>-184399.22479999997</v>
      </c>
      <c r="F138" s="5">
        <v>6714058.4887899999</v>
      </c>
      <c r="G138" s="5">
        <v>6091788.8887900002</v>
      </c>
      <c r="H138" s="5">
        <v>297308769</v>
      </c>
      <c r="I138" s="7">
        <v>20.489771994548875</v>
      </c>
      <c r="J138" s="8">
        <v>-0.62022800545112489</v>
      </c>
      <c r="K138" s="8">
        <v>-2.9380767667035763</v>
      </c>
    </row>
    <row r="139" spans="1:11" x14ac:dyDescent="0.3">
      <c r="A139" s="4" t="s">
        <v>137</v>
      </c>
      <c r="B139" s="4">
        <v>15.63</v>
      </c>
      <c r="C139" s="5">
        <v>1990848.7428000001</v>
      </c>
      <c r="D139" s="5">
        <v>3821206.8</v>
      </c>
      <c r="E139" s="6">
        <f t="shared" si="2"/>
        <v>-1830358.0571999997</v>
      </c>
      <c r="F139" s="5">
        <v>49488522.714390002</v>
      </c>
      <c r="G139" s="5">
        <v>45667315.914390005</v>
      </c>
      <c r="H139" s="5">
        <v>3038878693</v>
      </c>
      <c r="I139" s="7">
        <v>15.027686369838918</v>
      </c>
      <c r="J139" s="8">
        <v>-0.60231363016108297</v>
      </c>
      <c r="K139" s="8">
        <v>-3.8535740893223474</v>
      </c>
    </row>
    <row r="140" spans="1:11" x14ac:dyDescent="0.3">
      <c r="A140" s="4" t="s">
        <v>138</v>
      </c>
      <c r="B140" s="4">
        <v>34.15</v>
      </c>
      <c r="C140" s="5">
        <v>10206897.820499999</v>
      </c>
      <c r="D140" s="5">
        <v>8966528.0999999996</v>
      </c>
      <c r="E140" s="6">
        <f t="shared" si="2"/>
        <v>1240369.7204999998</v>
      </c>
      <c r="F140" s="5">
        <v>154126587.92069998</v>
      </c>
      <c r="G140" s="5">
        <v>145160059.82069999</v>
      </c>
      <c r="H140" s="5">
        <v>4214339388</v>
      </c>
      <c r="I140" s="7">
        <v>34.444321269908123</v>
      </c>
      <c r="J140" s="8">
        <v>0.29432126990812435</v>
      </c>
      <c r="K140" s="8">
        <v>0.86184852096083275</v>
      </c>
    </row>
    <row r="141" spans="1:11" x14ac:dyDescent="0.3">
      <c r="A141" s="4" t="s">
        <v>139</v>
      </c>
      <c r="B141" s="4">
        <v>24.17</v>
      </c>
      <c r="C141" s="5">
        <v>2436328.9665300003</v>
      </c>
      <c r="D141" s="5">
        <v>3023991.27</v>
      </c>
      <c r="E141" s="6">
        <f t="shared" si="2"/>
        <v>-587662.30346999969</v>
      </c>
      <c r="F141" s="5">
        <v>33755574.354180001</v>
      </c>
      <c r="G141" s="5">
        <v>30731583.084180001</v>
      </c>
      <c r="H141" s="5">
        <v>1295790045</v>
      </c>
      <c r="I141" s="7">
        <v>23.716483393866483</v>
      </c>
      <c r="J141" s="8">
        <v>-0.45351660613351896</v>
      </c>
      <c r="K141" s="8">
        <v>-1.8763616306723994</v>
      </c>
    </row>
    <row r="142" spans="1:11" x14ac:dyDescent="0.3">
      <c r="A142" s="4" t="s">
        <v>140</v>
      </c>
      <c r="B142" s="4">
        <v>26.98</v>
      </c>
      <c r="C142" s="5">
        <v>1343055.3886800001</v>
      </c>
      <c r="D142" s="5">
        <v>1493389.98</v>
      </c>
      <c r="E142" s="6">
        <f t="shared" si="2"/>
        <v>-150334.59131999989</v>
      </c>
      <c r="F142" s="5">
        <v>16186688.852940001</v>
      </c>
      <c r="G142" s="5">
        <v>14693298.87294</v>
      </c>
      <c r="H142" s="5">
        <v>550171737</v>
      </c>
      <c r="I142" s="7">
        <v>26.706749701575458</v>
      </c>
      <c r="J142" s="8">
        <v>-0.27325029842454285</v>
      </c>
      <c r="K142" s="8">
        <v>-1.0127883559100921</v>
      </c>
    </row>
    <row r="143" spans="1:11" x14ac:dyDescent="0.3">
      <c r="A143" s="4" t="s">
        <v>141</v>
      </c>
      <c r="B143" s="4">
        <v>21.01</v>
      </c>
      <c r="C143" s="5">
        <v>1290179.6638500001</v>
      </c>
      <c r="D143" s="5">
        <v>1842236.55</v>
      </c>
      <c r="E143" s="6">
        <f t="shared" si="2"/>
        <v>-552056.88614999992</v>
      </c>
      <c r="F143" s="5">
        <v>12738346.570180001</v>
      </c>
      <c r="G143" s="5">
        <v>10896110.02018</v>
      </c>
      <c r="H143" s="5">
        <v>544891333</v>
      </c>
      <c r="I143" s="7">
        <v>19.99684957400488</v>
      </c>
      <c r="J143" s="8">
        <v>-1.0131504259951214</v>
      </c>
      <c r="K143" s="8">
        <v>-4.8222295382918672</v>
      </c>
    </row>
    <row r="144" spans="1:11" x14ac:dyDescent="0.3">
      <c r="A144" s="4" t="s">
        <v>142</v>
      </c>
      <c r="B144" s="4">
        <v>29.73</v>
      </c>
      <c r="C144" s="5">
        <v>3381551.5924500003</v>
      </c>
      <c r="D144" s="5">
        <v>3412261.9499999997</v>
      </c>
      <c r="E144" s="6">
        <f t="shared" si="2"/>
        <v>-30710.357549999375</v>
      </c>
      <c r="F144" s="5">
        <v>38112706.030050002</v>
      </c>
      <c r="G144" s="5">
        <v>34700444.080049999</v>
      </c>
      <c r="H144" s="5">
        <v>1168219120</v>
      </c>
      <c r="I144" s="7">
        <v>29.703711817394325</v>
      </c>
      <c r="J144" s="8">
        <v>-2.6288182605675559E-2</v>
      </c>
      <c r="K144" s="8">
        <v>-8.8423083100153246E-2</v>
      </c>
    </row>
    <row r="145" spans="1:11" x14ac:dyDescent="0.3">
      <c r="A145" s="4" t="s">
        <v>143</v>
      </c>
      <c r="B145" s="4">
        <v>32.5</v>
      </c>
      <c r="C145" s="5">
        <v>6508506.5499999998</v>
      </c>
      <c r="D145" s="5">
        <v>6007852.2000000002</v>
      </c>
      <c r="E145" s="6">
        <f t="shared" si="2"/>
        <v>500654.34999999963</v>
      </c>
      <c r="F145" s="5">
        <v>76180000.984750003</v>
      </c>
      <c r="G145" s="5">
        <v>70172148.78475</v>
      </c>
      <c r="H145" s="5">
        <v>2143738290.3</v>
      </c>
      <c r="I145" s="7">
        <v>32.733542663423691</v>
      </c>
      <c r="J145" s="8">
        <v>0.23354266342369101</v>
      </c>
      <c r="K145" s="8">
        <v>0.71859281053443391</v>
      </c>
    </row>
    <row r="146" spans="1:11" x14ac:dyDescent="0.3">
      <c r="A146" s="4" t="s">
        <v>144</v>
      </c>
      <c r="B146" s="4">
        <v>25</v>
      </c>
      <c r="C146" s="5">
        <v>6439793.2249999996</v>
      </c>
      <c r="D146" s="5">
        <v>7727751.8700000001</v>
      </c>
      <c r="E146" s="6">
        <f t="shared" si="2"/>
        <v>-1287958.6450000005</v>
      </c>
      <c r="F146" s="5">
        <v>130236513.075</v>
      </c>
      <c r="G146" s="5">
        <v>122508761.205</v>
      </c>
      <c r="H146" s="5">
        <v>4951868794</v>
      </c>
      <c r="I146" s="7">
        <v>24.739904529263665</v>
      </c>
      <c r="J146" s="8">
        <v>-0.26009547073633499</v>
      </c>
      <c r="K146" s="8">
        <v>-1.04038188294534</v>
      </c>
    </row>
    <row r="147" spans="1:11" x14ac:dyDescent="0.3">
      <c r="A147" s="4" t="s">
        <v>145</v>
      </c>
      <c r="B147" s="4">
        <v>23.05</v>
      </c>
      <c r="C147" s="5">
        <v>170975.68</v>
      </c>
      <c r="D147" s="5">
        <v>222528</v>
      </c>
      <c r="E147" s="6">
        <f t="shared" si="2"/>
        <v>-51552.320000000007</v>
      </c>
      <c r="F147" s="5">
        <v>2231174.6993499999</v>
      </c>
      <c r="G147" s="5">
        <v>2008646.6993499999</v>
      </c>
      <c r="H147" s="5">
        <v>89379567</v>
      </c>
      <c r="I147" s="7">
        <v>22.473220298214244</v>
      </c>
      <c r="J147" s="8">
        <v>-0.57677970178575677</v>
      </c>
      <c r="K147" s="8">
        <v>-2.5022980554696606</v>
      </c>
    </row>
    <row r="148" spans="1:11" x14ac:dyDescent="0.3">
      <c r="A148" s="4" t="s">
        <v>146</v>
      </c>
      <c r="B148" s="4">
        <v>29.9</v>
      </c>
      <c r="C148" s="5">
        <v>4841663.1068000002</v>
      </c>
      <c r="D148" s="5">
        <v>4857855.96</v>
      </c>
      <c r="E148" s="6">
        <f t="shared" si="2"/>
        <v>-16192.853199999779</v>
      </c>
      <c r="F148" s="5">
        <v>57245740.832799993</v>
      </c>
      <c r="G148" s="5">
        <v>52387884.872799993</v>
      </c>
      <c r="H148" s="5">
        <v>1752644740</v>
      </c>
      <c r="I148" s="7">
        <v>29.890760903889735</v>
      </c>
      <c r="J148" s="8">
        <v>-9.2390961102637448E-3</v>
      </c>
      <c r="K148" s="8">
        <v>-3.0899986990848647E-2</v>
      </c>
    </row>
    <row r="149" spans="1:11" x14ac:dyDescent="0.3">
      <c r="A149" s="4" t="s">
        <v>147</v>
      </c>
      <c r="B149" s="4">
        <v>24.17</v>
      </c>
      <c r="C149" s="5">
        <v>436916.01430000004</v>
      </c>
      <c r="D149" s="5">
        <v>542303.69999999995</v>
      </c>
      <c r="E149" s="6">
        <f t="shared" si="2"/>
        <v>-105387.68569999991</v>
      </c>
      <c r="F149" s="5">
        <v>4677181.84956</v>
      </c>
      <c r="G149" s="5">
        <v>4134878.1495599998</v>
      </c>
      <c r="H149" s="5">
        <v>175435078</v>
      </c>
      <c r="I149" s="7">
        <v>23.569278143792882</v>
      </c>
      <c r="J149" s="8">
        <v>-0.60072185620711949</v>
      </c>
      <c r="K149" s="8">
        <v>-2.4854027977125339</v>
      </c>
    </row>
    <row r="150" spans="1:11" x14ac:dyDescent="0.3">
      <c r="A150" s="4" t="s">
        <v>148</v>
      </c>
      <c r="B150" s="4">
        <v>25.22</v>
      </c>
      <c r="C150" s="5">
        <v>7767922.3411399992</v>
      </c>
      <c r="D150" s="5">
        <v>9240193.1099999994</v>
      </c>
      <c r="E150" s="6">
        <f t="shared" si="2"/>
        <v>-1472270.7688600002</v>
      </c>
      <c r="F150" s="5">
        <v>105143961.2886</v>
      </c>
      <c r="G150" s="5">
        <v>95903768.178599998</v>
      </c>
      <c r="H150" s="5">
        <v>3861064193</v>
      </c>
      <c r="I150" s="7">
        <v>24.838687829244282</v>
      </c>
      <c r="J150" s="8">
        <v>-0.38131217075571655</v>
      </c>
      <c r="K150" s="8">
        <v>-1.5119435795230634</v>
      </c>
    </row>
    <row r="151" spans="1:11" x14ac:dyDescent="0.3">
      <c r="A151" s="4" t="s">
        <v>149</v>
      </c>
      <c r="B151" s="4">
        <v>12.25</v>
      </c>
      <c r="C151" s="5">
        <v>158133.9025</v>
      </c>
      <c r="D151" s="5">
        <v>387266.7</v>
      </c>
      <c r="E151" s="6">
        <f t="shared" si="2"/>
        <v>-229132.79750000002</v>
      </c>
      <c r="F151" s="5">
        <v>4324042.7300000004</v>
      </c>
      <c r="G151" s="5">
        <v>3936776.0300000003</v>
      </c>
      <c r="H151" s="5">
        <v>340074190</v>
      </c>
      <c r="I151" s="7">
        <v>11.576227028578677</v>
      </c>
      <c r="J151" s="8">
        <v>-0.67377297142132342</v>
      </c>
      <c r="K151" s="8">
        <v>-5.5001875218067218</v>
      </c>
    </row>
    <row r="152" spans="1:11" x14ac:dyDescent="0.3">
      <c r="A152" s="4" t="s">
        <v>150</v>
      </c>
      <c r="B152" s="4">
        <v>11</v>
      </c>
      <c r="C152" s="5">
        <v>396140.79999999999</v>
      </c>
      <c r="D152" s="5">
        <v>1080384</v>
      </c>
      <c r="E152" s="6">
        <f t="shared" si="2"/>
        <v>-684243.2</v>
      </c>
      <c r="F152" s="5">
        <v>13773117.49</v>
      </c>
      <c r="G152" s="5">
        <v>12692733.49</v>
      </c>
      <c r="H152" s="5">
        <v>1216088790</v>
      </c>
      <c r="I152" s="7">
        <v>10.437341084280531</v>
      </c>
      <c r="J152" s="8">
        <v>-0.56265891571946902</v>
      </c>
      <c r="K152" s="8">
        <v>-5.1150810519951735</v>
      </c>
    </row>
    <row r="153" spans="1:11" x14ac:dyDescent="0.3">
      <c r="A153" s="4" t="s">
        <v>151</v>
      </c>
      <c r="B153" s="4">
        <v>41.818399999999997</v>
      </c>
      <c r="C153" s="5">
        <v>15091617.5184632</v>
      </c>
      <c r="D153" s="5">
        <v>10826538.689999999</v>
      </c>
      <c r="E153" s="6">
        <f t="shared" si="2"/>
        <v>4265078.8284632005</v>
      </c>
      <c r="F153" s="5">
        <v>221643607.12812239</v>
      </c>
      <c r="G153" s="5">
        <v>210817068.43812239</v>
      </c>
      <c r="H153" s="5">
        <v>4939260938</v>
      </c>
      <c r="I153" s="7">
        <v>42.681905468125805</v>
      </c>
      <c r="J153" s="8">
        <v>0.86350546812580831</v>
      </c>
      <c r="K153" s="8">
        <v>2.0648936069428969</v>
      </c>
    </row>
    <row r="154" spans="1:11" x14ac:dyDescent="0.3">
      <c r="A154" s="4" t="s">
        <v>152</v>
      </c>
      <c r="B154" s="4">
        <v>18.79</v>
      </c>
      <c r="C154" s="5">
        <v>2654265.5352500002</v>
      </c>
      <c r="D154" s="5">
        <v>4237784.25</v>
      </c>
      <c r="E154" s="6">
        <f t="shared" si="2"/>
        <v>-1583518.7147499998</v>
      </c>
      <c r="F154" s="5">
        <v>69519832.250270009</v>
      </c>
      <c r="G154" s="5">
        <v>65282048.000270009</v>
      </c>
      <c r="H154" s="5">
        <v>3558571938</v>
      </c>
      <c r="I154" s="7">
        <v>18.345012869673791</v>
      </c>
      <c r="J154" s="8">
        <v>-0.44498713032620785</v>
      </c>
      <c r="K154" s="8">
        <v>-2.3682125083885461</v>
      </c>
    </row>
    <row r="155" spans="1:11" x14ac:dyDescent="0.3">
      <c r="A155" s="4" t="s">
        <v>153</v>
      </c>
      <c r="B155" s="4">
        <v>23.32</v>
      </c>
      <c r="C155" s="5">
        <v>3740564.4258400002</v>
      </c>
      <c r="D155" s="5">
        <v>4812046.8599999994</v>
      </c>
      <c r="E155" s="6">
        <f t="shared" si="2"/>
        <v>-1071482.4341599992</v>
      </c>
      <c r="F155" s="5">
        <v>44809344.786800005</v>
      </c>
      <c r="G155" s="5">
        <v>39997297.926800005</v>
      </c>
      <c r="H155" s="5">
        <v>1761096928</v>
      </c>
      <c r="I155" s="7">
        <v>22.711582361467844</v>
      </c>
      <c r="J155" s="8">
        <v>-0.60841763853215625</v>
      </c>
      <c r="K155" s="8">
        <v>-2.6089950194346323</v>
      </c>
    </row>
    <row r="156" spans="1:11" x14ac:dyDescent="0.3">
      <c r="A156" s="4" t="s">
        <v>154</v>
      </c>
      <c r="B156" s="4">
        <v>16.96</v>
      </c>
      <c r="C156" s="5">
        <v>851323.14240000013</v>
      </c>
      <c r="D156" s="5">
        <v>1505878.2</v>
      </c>
      <c r="E156" s="6">
        <f t="shared" si="2"/>
        <v>-654555.05759999983</v>
      </c>
      <c r="F156" s="5">
        <v>22739587.722880002</v>
      </c>
      <c r="G156" s="5">
        <v>21233709.522880003</v>
      </c>
      <c r="H156" s="5">
        <v>1290581638</v>
      </c>
      <c r="I156" s="7">
        <v>16.452821656277123</v>
      </c>
      <c r="J156" s="8">
        <v>-0.5071783437228774</v>
      </c>
      <c r="K156" s="8">
        <v>-2.9904383474226259</v>
      </c>
    </row>
    <row r="157" spans="1:11" x14ac:dyDescent="0.3">
      <c r="A157" s="4" t="s">
        <v>155</v>
      </c>
      <c r="B157" s="4">
        <v>39.44</v>
      </c>
      <c r="C157" s="5">
        <v>15069021.159119999</v>
      </c>
      <c r="D157" s="5">
        <v>11462237.189999999</v>
      </c>
      <c r="E157" s="6">
        <f t="shared" si="2"/>
        <v>3606783.9691199996</v>
      </c>
      <c r="F157" s="5">
        <v>198556807.82023999</v>
      </c>
      <c r="G157" s="5">
        <v>187094570.63023999</v>
      </c>
      <c r="H157" s="5">
        <v>4652327248</v>
      </c>
      <c r="I157" s="7">
        <v>40.215264459453181</v>
      </c>
      <c r="J157" s="8">
        <v>0.77526445945318301</v>
      </c>
      <c r="K157" s="8">
        <v>1.9656806781267318</v>
      </c>
    </row>
    <row r="158" spans="1:11" x14ac:dyDescent="0.3">
      <c r="A158" s="4" t="s">
        <v>156</v>
      </c>
      <c r="B158" s="4">
        <v>31.25</v>
      </c>
      <c r="C158" s="5">
        <v>7003037.1875</v>
      </c>
      <c r="D158" s="5">
        <v>6722915.7000000002</v>
      </c>
      <c r="E158" s="6">
        <f t="shared" si="2"/>
        <v>280121.48749999981</v>
      </c>
      <c r="F158" s="5">
        <v>87681636.15625</v>
      </c>
      <c r="G158" s="5">
        <v>80958720.456249997</v>
      </c>
      <c r="H158" s="5">
        <v>2581715167</v>
      </c>
      <c r="I158" s="7">
        <v>31.358502088487747</v>
      </c>
      <c r="J158" s="8">
        <v>0.10850208848774656</v>
      </c>
      <c r="K158" s="8">
        <v>0.34720668316078901</v>
      </c>
    </row>
    <row r="159" spans="1:11" x14ac:dyDescent="0.3">
      <c r="A159" s="4" t="s">
        <v>157</v>
      </c>
      <c r="B159" s="4">
        <v>23.94</v>
      </c>
      <c r="C159" s="5">
        <v>2669038.9992000004</v>
      </c>
      <c r="D159" s="5">
        <v>3344660.4</v>
      </c>
      <c r="E159" s="6">
        <f t="shared" si="2"/>
        <v>-675621.40079999948</v>
      </c>
      <c r="F159" s="5">
        <v>63090263.415060006</v>
      </c>
      <c r="G159" s="5">
        <v>59745603.015060008</v>
      </c>
      <c r="H159" s="5">
        <v>2523860669</v>
      </c>
      <c r="I159" s="7">
        <v>23.672306379231433</v>
      </c>
      <c r="J159" s="8">
        <v>-0.26769362076856851</v>
      </c>
      <c r="K159" s="8">
        <v>-1.1181855504117313</v>
      </c>
    </row>
    <row r="160" spans="1:11" x14ac:dyDescent="0.3">
      <c r="A160" s="4" t="s">
        <v>158</v>
      </c>
      <c r="B160" s="4">
        <v>17.43</v>
      </c>
      <c r="C160" s="5">
        <v>5189625.5428500008</v>
      </c>
      <c r="D160" s="5">
        <v>8932229.8499999996</v>
      </c>
      <c r="E160" s="6">
        <f t="shared" si="2"/>
        <v>-3742604.3071499988</v>
      </c>
      <c r="F160" s="5">
        <v>166369859.09544</v>
      </c>
      <c r="G160" s="5">
        <v>157437629.24544001</v>
      </c>
      <c r="H160" s="5">
        <v>9247288213</v>
      </c>
      <c r="I160" s="7">
        <v>17.02527547742174</v>
      </c>
      <c r="J160" s="8">
        <v>-0.40472452257825964</v>
      </c>
      <c r="K160" s="8">
        <v>-2.3219995558133086</v>
      </c>
    </row>
    <row r="161" spans="1:11" x14ac:dyDescent="0.3">
      <c r="A161" s="4" t="s">
        <v>159</v>
      </c>
      <c r="B161" s="4">
        <v>31.42</v>
      </c>
      <c r="C161" s="5">
        <v>5133057.4361999994</v>
      </c>
      <c r="D161" s="5">
        <v>4901073.3</v>
      </c>
      <c r="E161" s="6">
        <f t="shared" si="2"/>
        <v>231984.1361999996</v>
      </c>
      <c r="F161" s="5">
        <v>72730047.321400017</v>
      </c>
      <c r="G161" s="5">
        <v>67828974.02140002</v>
      </c>
      <c r="H161" s="5">
        <v>2151400060</v>
      </c>
      <c r="I161" s="7">
        <v>31.52782938074289</v>
      </c>
      <c r="J161" s="8">
        <v>0.1078293807428885</v>
      </c>
      <c r="K161" s="8">
        <v>0.34318708065846115</v>
      </c>
    </row>
    <row r="162" spans="1:11" x14ac:dyDescent="0.3">
      <c r="A162" s="4" t="s">
        <v>160</v>
      </c>
      <c r="B162" s="4">
        <v>23.58</v>
      </c>
      <c r="C162" s="5">
        <v>917302.08599999989</v>
      </c>
      <c r="D162" s="5">
        <v>1167051</v>
      </c>
      <c r="E162" s="6">
        <f t="shared" si="2"/>
        <v>-249748.91400000011</v>
      </c>
      <c r="F162" s="5">
        <v>11198138.65164</v>
      </c>
      <c r="G162" s="5">
        <v>10031087.65164</v>
      </c>
      <c r="H162" s="5">
        <v>435998158</v>
      </c>
      <c r="I162" s="7">
        <v>23.007178969870782</v>
      </c>
      <c r="J162" s="8">
        <v>-0.57282103012921581</v>
      </c>
      <c r="K162" s="8">
        <v>-2.4292664551705507</v>
      </c>
    </row>
    <row r="163" spans="1:11" x14ac:dyDescent="0.3">
      <c r="A163" s="4" t="s">
        <v>161</v>
      </c>
      <c r="B163" s="4">
        <v>20.85</v>
      </c>
      <c r="C163" s="5">
        <v>3844462.6950000003</v>
      </c>
      <c r="D163" s="5">
        <v>5531601</v>
      </c>
      <c r="E163" s="6">
        <f t="shared" si="2"/>
        <v>-1687138.3049999997</v>
      </c>
      <c r="F163" s="5">
        <v>105951470.505</v>
      </c>
      <c r="G163" s="5">
        <v>100419869.505</v>
      </c>
      <c r="H163" s="5">
        <v>4897218600</v>
      </c>
      <c r="I163" s="7">
        <v>20.505490505365636</v>
      </c>
      <c r="J163" s="8">
        <v>-0.34450949463436586</v>
      </c>
      <c r="K163" s="8">
        <v>-1.6523237152727379</v>
      </c>
    </row>
    <row r="164" spans="1:11" x14ac:dyDescent="0.3">
      <c r="A164" s="4" t="s">
        <v>162</v>
      </c>
      <c r="B164" s="4">
        <v>25.43</v>
      </c>
      <c r="C164" s="5">
        <v>1566859.25257</v>
      </c>
      <c r="D164" s="5">
        <v>1848437.97</v>
      </c>
      <c r="E164" s="6">
        <f t="shared" si="2"/>
        <v>-281578.71742999996</v>
      </c>
      <c r="F164" s="5">
        <v>20674909.477090001</v>
      </c>
      <c r="G164" s="5">
        <v>18826471.507090002</v>
      </c>
      <c r="H164" s="5">
        <v>751397964</v>
      </c>
      <c r="I164" s="7">
        <v>25.055260207079829</v>
      </c>
      <c r="J164" s="8">
        <v>-0.37473979292017034</v>
      </c>
      <c r="K164" s="8">
        <v>-1.4736130276058605</v>
      </c>
    </row>
    <row r="165" spans="1:11" x14ac:dyDescent="0.3">
      <c r="A165" s="4" t="s">
        <v>163</v>
      </c>
      <c r="B165" s="4">
        <v>29.75</v>
      </c>
      <c r="C165" s="5">
        <v>2618180.5825</v>
      </c>
      <c r="D165" s="5">
        <v>2640182.1</v>
      </c>
      <c r="E165" s="6">
        <f t="shared" si="2"/>
        <v>-22001.517500000075</v>
      </c>
      <c r="F165" s="5">
        <v>27821086.576499999</v>
      </c>
      <c r="G165" s="5">
        <v>25180904.476499997</v>
      </c>
      <c r="H165" s="5">
        <v>847156504</v>
      </c>
      <c r="I165" s="7">
        <v>29.724028981190465</v>
      </c>
      <c r="J165" s="8">
        <v>-2.5971018809535451E-2</v>
      </c>
      <c r="K165" s="8">
        <v>-8.7297542216925886E-2</v>
      </c>
    </row>
    <row r="166" spans="1:11" x14ac:dyDescent="0.3">
      <c r="A166" s="4" t="s">
        <v>164</v>
      </c>
      <c r="B166" s="4">
        <v>28.03</v>
      </c>
      <c r="C166" s="5">
        <v>5191769.8569999998</v>
      </c>
      <c r="D166" s="5">
        <v>5556657</v>
      </c>
      <c r="E166" s="6">
        <f t="shared" si="2"/>
        <v>-364887.14300000016</v>
      </c>
      <c r="F166" s="5">
        <v>79634587.885320008</v>
      </c>
      <c r="G166" s="5">
        <v>74077930.885320008</v>
      </c>
      <c r="H166" s="5">
        <v>2655826544</v>
      </c>
      <c r="I166" s="7">
        <v>27.892608819907935</v>
      </c>
      <c r="J166" s="8">
        <v>-0.13739118009206663</v>
      </c>
      <c r="K166" s="8">
        <v>-0.49015761716755846</v>
      </c>
    </row>
    <row r="167" spans="1:11" x14ac:dyDescent="0.3">
      <c r="A167" s="4" t="s">
        <v>165</v>
      </c>
      <c r="B167" s="4">
        <v>23.4</v>
      </c>
      <c r="C167" s="5">
        <v>4062944.5739999996</v>
      </c>
      <c r="D167" s="5">
        <v>5208903.3</v>
      </c>
      <c r="E167" s="6">
        <f t="shared" si="2"/>
        <v>-1145958.7260000003</v>
      </c>
      <c r="F167" s="5">
        <v>29192564.723399997</v>
      </c>
      <c r="G167" s="5">
        <v>23983661.423399996</v>
      </c>
      <c r="H167" s="5">
        <v>1073915391</v>
      </c>
      <c r="I167" s="7">
        <v>22.332915259801872</v>
      </c>
      <c r="J167" s="8">
        <v>-1.0670847401981263</v>
      </c>
      <c r="K167" s="8">
        <v>-4.5601911974278906</v>
      </c>
    </row>
    <row r="168" spans="1:11" x14ac:dyDescent="0.3">
      <c r="A168" s="4" t="s">
        <v>166</v>
      </c>
      <c r="B168" s="4">
        <v>22.68</v>
      </c>
      <c r="C168" s="5">
        <v>2611060.4923200002</v>
      </c>
      <c r="D168" s="5">
        <v>3453783.7199999997</v>
      </c>
      <c r="E168" s="6">
        <f t="shared" si="2"/>
        <v>-842723.22767999955</v>
      </c>
      <c r="F168" s="5">
        <v>30921395.394959997</v>
      </c>
      <c r="G168" s="5">
        <v>27467611.674959999</v>
      </c>
      <c r="H168" s="5">
        <v>1248251098</v>
      </c>
      <c r="I168" s="7">
        <v>22.004876838458024</v>
      </c>
      <c r="J168" s="8">
        <v>-0.67512316154197549</v>
      </c>
      <c r="K168" s="8">
        <v>-2.9767335164990101</v>
      </c>
    </row>
    <row r="169" spans="1:11" x14ac:dyDescent="0.3">
      <c r="A169" s="4" t="s">
        <v>167</v>
      </c>
      <c r="B169" s="4">
        <v>33.08</v>
      </c>
      <c r="C169" s="5">
        <v>2527767.8424</v>
      </c>
      <c r="D169" s="5">
        <v>2292413.4</v>
      </c>
      <c r="E169" s="6">
        <f t="shared" si="2"/>
        <v>235354.44240000006</v>
      </c>
      <c r="F169" s="5">
        <v>39329265.526799992</v>
      </c>
      <c r="G169" s="5">
        <v>37036852.126799993</v>
      </c>
      <c r="H169" s="5">
        <v>1112499930</v>
      </c>
      <c r="I169" s="7">
        <v>33.291554568277583</v>
      </c>
      <c r="J169" s="8">
        <v>0.21155456827758456</v>
      </c>
      <c r="K169" s="8">
        <v>0.63952408790079984</v>
      </c>
    </row>
    <row r="170" spans="1:11" x14ac:dyDescent="0.3">
      <c r="A170" s="4" t="s">
        <v>168</v>
      </c>
      <c r="B170" s="4">
        <v>22.46</v>
      </c>
      <c r="C170" s="5">
        <v>1815936.2569000002</v>
      </c>
      <c r="D170" s="5">
        <v>2425560.4499999997</v>
      </c>
      <c r="E170" s="6">
        <f t="shared" si="2"/>
        <v>-609624.19309999957</v>
      </c>
      <c r="F170" s="5">
        <v>27462442.131200001</v>
      </c>
      <c r="G170" s="5">
        <v>25036881.681200001</v>
      </c>
      <c r="H170" s="5">
        <v>1141874705</v>
      </c>
      <c r="I170" s="7">
        <v>21.926119890010174</v>
      </c>
      <c r="J170" s="8">
        <v>-0.53388010998982693</v>
      </c>
      <c r="K170" s="8">
        <v>-2.3770263134008323</v>
      </c>
    </row>
    <row r="171" spans="1:11" x14ac:dyDescent="0.3">
      <c r="A171" s="4" t="s">
        <v>169</v>
      </c>
      <c r="B171" s="4">
        <v>18.420000000000002</v>
      </c>
      <c r="C171" s="5">
        <v>1072016.7384000001</v>
      </c>
      <c r="D171" s="5">
        <v>1745955.5999999999</v>
      </c>
      <c r="E171" s="6">
        <f t="shared" si="2"/>
        <v>-673938.86159999971</v>
      </c>
      <c r="F171" s="5">
        <v>14558590.385640001</v>
      </c>
      <c r="G171" s="5">
        <v>12812634.785640001</v>
      </c>
      <c r="H171" s="5">
        <v>732170122</v>
      </c>
      <c r="I171" s="7">
        <v>17.499532418286798</v>
      </c>
      <c r="J171" s="8">
        <v>-0.9204675817132042</v>
      </c>
      <c r="K171" s="8">
        <v>-4.9971095641324865</v>
      </c>
    </row>
    <row r="172" spans="1:11" x14ac:dyDescent="0.3">
      <c r="A172" s="4" t="s">
        <v>170</v>
      </c>
      <c r="B172" s="4">
        <v>24.479284615384625</v>
      </c>
      <c r="C172" s="4">
        <v>559333731.92833531</v>
      </c>
      <c r="D172" s="4">
        <v>646879406.9400003</v>
      </c>
      <c r="E172" s="6">
        <f t="shared" si="2"/>
        <v>-87545675.011664987</v>
      </c>
      <c r="F172" s="4">
        <v>9219125568.5759659</v>
      </c>
      <c r="G172" s="4">
        <v>8572246161.6359634</v>
      </c>
      <c r="H172" s="4" t="s">
        <v>170</v>
      </c>
      <c r="I172" s="4">
        <v>24.149782652769908</v>
      </c>
      <c r="J172" s="8">
        <v>-0.32950196261470693</v>
      </c>
      <c r="K172" s="8">
        <v>-1.8135321763901389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bordieria</dc:creator>
  <cp:lastModifiedBy>KnightJ</cp:lastModifiedBy>
  <dcterms:created xsi:type="dcterms:W3CDTF">2013-04-18T17:19:32Z</dcterms:created>
  <dcterms:modified xsi:type="dcterms:W3CDTF">2013-04-19T21:29:10Z</dcterms:modified>
</cp:coreProperties>
</file>