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376" windowHeight="11172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2" i="2"/>
</calcChain>
</file>

<file path=xl/sharedStrings.xml><?xml version="1.0" encoding="utf-8"?>
<sst xmlns="http://schemas.openxmlformats.org/spreadsheetml/2006/main" count="385" uniqueCount="205">
  <si>
    <t>Mill</t>
  </si>
  <si>
    <t>2010 M.V.</t>
  </si>
  <si>
    <t>REVENUE</t>
  </si>
  <si>
    <t xml:space="preserve">TOTAL </t>
  </si>
  <si>
    <t>NET R.E.</t>
  </si>
  <si>
    <t>INDICATED</t>
  </si>
  <si>
    <t>MILL RATE</t>
  </si>
  <si>
    <t>% MILL</t>
  </si>
  <si>
    <t>Municipality</t>
  </si>
  <si>
    <t>Rate</t>
  </si>
  <si>
    <t>AT 25 MILLS</t>
  </si>
  <si>
    <t>FROM RE &amp; PP</t>
  </si>
  <si>
    <t>PLUS NET PP</t>
  </si>
  <si>
    <t>INCREASE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</si>
  <si>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</si>
  <si>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</si>
  <si>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</si>
  <si>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</si>
  <si>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</si>
  <si>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</si>
  <si>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</si>
  <si>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</si>
  <si>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</si>
  <si>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</si>
  <si>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</si>
  <si>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</si>
  <si>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</si>
  <si>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</si>
  <si>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</si>
  <si>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</si>
  <si>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</si>
  <si>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</si>
  <si>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</si>
  <si>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</si>
  <si>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</si>
  <si>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</si>
  <si>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</si>
  <si>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</si>
  <si>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</si>
  <si>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</si>
  <si>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</si>
  <si>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</si>
  <si>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</si>
  <si>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</si>
  <si>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</si>
  <si>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</si>
  <si>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</si>
  <si>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</si>
  <si>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</si>
  <si>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</si>
  <si>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</si>
  <si>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</si>
  <si>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</si>
  <si>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</si>
  <si>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</si>
  <si>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</si>
  <si>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</si>
  <si>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</si>
  <si>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</si>
  <si>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</si>
  <si>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</si>
  <si>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</si>
  <si>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</si>
  <si>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</si>
  <si>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</si>
  <si>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</si>
  <si>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</si>
  <si>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</si>
  <si>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</si>
  <si>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</si>
  <si>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</si>
  <si>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</si>
  <si>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</si>
  <si>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</si>
  <si>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</si>
  <si>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</si>
  <si>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</si>
  <si>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</si>
  <si>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</si>
  <si>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</si>
  <si>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</si>
  <si>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</si>
  <si>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</si>
  <si>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</si>
  <si>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</si>
  <si>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</si>
  <si>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</si>
  <si>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</si>
  <si>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</si>
  <si>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</si>
  <si>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 (Town)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</si>
  <si>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</si>
  <si>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</si>
  <si>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</si>
  <si>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</si>
  <si>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</si>
  <si>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</si>
  <si>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</si>
  <si>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</si>
  <si>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</si>
  <si>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</si>
  <si>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</si>
  <si>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</si>
  <si>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</si>
  <si>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</si>
  <si>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</si>
  <si>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</si>
  <si>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</si>
  <si>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</si>
  <si>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</si>
  <si>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</si>
  <si>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</si>
  <si>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</si>
  <si>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</si>
  <si>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</si>
  <si>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</si>
  <si>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 1st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</si>
  <si>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</si>
  <si>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</si>
  <si>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</si>
  <si>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</si>
  <si>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</si>
  <si>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</si>
  <si>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</si>
  <si>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</si>
  <si>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</si>
  <si>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</si>
  <si>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</si>
  <si>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</si>
  <si>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</si>
  <si>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</si>
  <si>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</si>
  <si>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</si>
  <si>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</si>
  <si>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</si>
  <si>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</si>
  <si>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</si>
  <si>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</si>
  <si>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</si>
  <si>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</si>
  <si>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</si>
  <si>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</si>
  <si>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</si>
  <si>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</si>
  <si>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</si>
  <si>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</si>
  <si>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</si>
  <si>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</si>
  <si>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 "A"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</si>
  <si>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</si>
  <si>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</si>
  <si>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</si>
  <si>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</si>
  <si>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</si>
  <si>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</si>
  <si>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</si>
  <si>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</si>
  <si>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</si>
  <si>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</si>
  <si>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</si>
  <si>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</si>
  <si>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</si>
  <si>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</si>
  <si>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</si>
  <si>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</si>
  <si>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</si>
  <si>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</si>
  <si>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</si>
  <si>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</si>
  <si>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</si>
  <si>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</si>
  <si>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</si>
  <si>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</si>
  <si>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</si>
  <si>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</si>
  <si>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</si>
  <si>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 1</t>
  </si>
  <si>
    <t>Windsor</t>
  </si>
  <si>
    <t>Windsor Locks</t>
  </si>
  <si>
    <t>Wolcott</t>
  </si>
  <si>
    <t>Woodbridge</t>
  </si>
  <si>
    <t>Woodbury</t>
  </si>
  <si>
    <t>Woodstock</t>
  </si>
  <si>
    <t>AVG</t>
  </si>
  <si>
    <t>STATEWIDE</t>
  </si>
  <si>
    <t>M.V. IS</t>
  </si>
  <si>
    <t>% OF TOTAL REVENUE</t>
  </si>
  <si>
    <t>Difference is likely due to rounding</t>
  </si>
  <si>
    <t>Middlefield (Reval)</t>
  </si>
  <si>
    <t>CT has</t>
  </si>
  <si>
    <t>Vehicles</t>
  </si>
  <si>
    <t>Equals</t>
  </si>
  <si>
    <t>Dollars per vehicle</t>
  </si>
  <si>
    <t>Mill Rate</t>
  </si>
  <si>
    <t>Inditated Mill Rate</t>
  </si>
  <si>
    <t>Mill Rate Increase</t>
  </si>
  <si>
    <t>% Mill Increase</t>
  </si>
  <si>
    <t>Revenue at 25 Mills $</t>
  </si>
  <si>
    <t>TOTAL Revenue $</t>
  </si>
  <si>
    <t>Revenue From Real Exemptions And Personal Property $</t>
  </si>
  <si>
    <t>Net Real Exemptions $</t>
  </si>
  <si>
    <t>2010 M.V. Revenue $</t>
  </si>
  <si>
    <t>AVG Mill Rate</t>
  </si>
  <si>
    <t>Total Revenue</t>
  </si>
  <si>
    <t>Difference 2010 MV Revenue - Revenue at 25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</si>
</sst>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_);\(0.00\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workbookViewId="0">
      <selection activeCell="F1" sqref="F1"/>
    </sheetView>
  </sheetViews>
  <sheetFormatPr defaultRowHeight="14.4" x14ac:dyDescent="0.3"/>
  <cols>
    <col min="3" max="3" width="19.5546875" customWidth="1"/>
    <col min="4" max="4" width="17.6640625" bestFit="1" customWidth="1"/>
    <col min="5" max="5" width="20.33203125" bestFit="1" customWidth="1"/>
    <col min="6" max="6" width="13.5546875" bestFit="1" customWidth="1"/>
    <col min="7" max="8" width="12" bestFit="1" customWidth="1"/>
    <col min="9" max="9" width="12.6640625" bestFit="1" customWidth="1"/>
  </cols>
  <sheetData>
    <row r="1" spans="1:10" ht="15" x14ac:dyDescent="0.25">
      <c r="B1" t="s">
        <v>0</v>
      </c>
      <c r="C1" t="s">
        <v>1</v>
      </c>
      <c r="D1" t="s">
        <v>2</v>
      </c>
      <c r="E1" t="s">
        <v>3</v>
      </c>
      <c r="F1" t="s">
        <v>2</v>
      </c>
      <c r="G1" t="s">
        <v>4</v>
      </c>
      <c r="H1" t="s">
        <v>5</v>
      </c>
      <c r="I1" t="s">
        <v>6</v>
      </c>
      <c r="J1" t="s">
        <v>7</v>
      </c>
    </row>
    <row r="2" spans="1:10" ht="15" x14ac:dyDescent="0.25">
      <c r="A2" t="s">
        <v>8</v>
      </c>
      <c r="B2" t="s">
        <v>9</v>
      </c>
      <c r="C2" t="s">
        <v>2</v>
      </c>
      <c r="D2" t="s">
        <v>10</v>
      </c>
      <c r="E2" t="s">
        <v>2</v>
      </c>
      <c r="F2" t="s">
        <v>11</v>
      </c>
      <c r="G2" t="s">
        <v>12</v>
      </c>
      <c r="H2" t="s">
        <v>6</v>
      </c>
      <c r="I2" t="s">
        <v>13</v>
      </c>
      <c r="J2" t="s">
        <v>13</v>
      </c>
    </row>
    <row r="3" spans="1:10" ht="15" x14ac:dyDescent="0.25">
      <c r="A3" t="s">
        <v>14</v>
      </c>
      <c r="B3">
        <v>27.6</v>
      </c>
      <c r="C3">
        <v>644450.94720000005</v>
      </c>
      <c r="D3">
        <v>583741.80000000005</v>
      </c>
      <c r="E3">
        <v>7666700.6208000006</v>
      </c>
      <c r="F3">
        <v>7082958.8208000008</v>
      </c>
      <c r="G3">
        <v>254429336</v>
      </c>
      <c r="H3">
        <v>27.838609069828333</v>
      </c>
      <c r="I3">
        <v>0.23860906982833185</v>
      </c>
      <c r="J3">
        <v>0.86452561532004291</v>
      </c>
    </row>
    <row r="4" spans="1:10" ht="15" x14ac:dyDescent="0.25">
      <c r="A4" t="s">
        <v>15</v>
      </c>
      <c r="B4">
        <v>26.25</v>
      </c>
      <c r="C4">
        <v>2271143.2275</v>
      </c>
      <c r="D4">
        <v>2162993.5500000003</v>
      </c>
      <c r="E4">
        <v>30591279.442499999</v>
      </c>
      <c r="F4">
        <v>28428285.892499998</v>
      </c>
      <c r="G4">
        <v>1078862332</v>
      </c>
      <c r="H4">
        <v>26.350244187133228</v>
      </c>
      <c r="I4">
        <v>0.10024418713322802</v>
      </c>
      <c r="J4">
        <v>0.3818826176503925</v>
      </c>
    </row>
    <row r="5" spans="1:10" ht="15" x14ac:dyDescent="0.25">
      <c r="A5" t="s">
        <v>16</v>
      </c>
      <c r="B5">
        <v>25.6</v>
      </c>
      <c r="C5">
        <v>702989.4656</v>
      </c>
      <c r="D5">
        <v>686513.15</v>
      </c>
      <c r="E5">
        <v>8802246.8352000006</v>
      </c>
      <c r="F5">
        <v>8115733.6852000002</v>
      </c>
      <c r="G5">
        <v>316377241</v>
      </c>
      <c r="H5">
        <v>25.652078068409477</v>
      </c>
      <c r="I5">
        <v>5.2078068409475264E-2</v>
      </c>
      <c r="J5">
        <v>0.20342995472451275</v>
      </c>
    </row>
    <row r="6" spans="1:10" ht="15" x14ac:dyDescent="0.25">
      <c r="A6" t="s">
        <v>17</v>
      </c>
      <c r="B6">
        <v>25.04</v>
      </c>
      <c r="C6">
        <v>4042857.7391999997</v>
      </c>
      <c r="D6">
        <v>4036399.5</v>
      </c>
      <c r="E6">
        <v>66070966.174400002</v>
      </c>
      <c r="F6">
        <v>62034566.674400002</v>
      </c>
      <c r="G6">
        <v>2477160880</v>
      </c>
      <c r="H6">
        <v>25.042607113349863</v>
      </c>
      <c r="I6">
        <v>2.6071133498639654E-3</v>
      </c>
      <c r="J6">
        <v>1.0411794528210725E-2</v>
      </c>
    </row>
    <row r="7" spans="1:10" ht="15" x14ac:dyDescent="0.25">
      <c r="A7" t="s">
        <v>18</v>
      </c>
      <c r="B7">
        <v>22.67</v>
      </c>
      <c r="C7">
        <v>643309.69579000003</v>
      </c>
      <c r="D7">
        <v>709428.42500000005</v>
      </c>
      <c r="E7">
        <v>8402866.3259399999</v>
      </c>
      <c r="F7">
        <v>7693437.9009400001</v>
      </c>
      <c r="G7">
        <v>342283045</v>
      </c>
      <c r="H7">
        <v>22.476830252985508</v>
      </c>
      <c r="I7">
        <v>-0.19316974701449396</v>
      </c>
      <c r="J7">
        <v>-0.8520941641574501</v>
      </c>
    </row>
    <row r="8" spans="1:10" ht="15" x14ac:dyDescent="0.25">
      <c r="A8" t="s">
        <v>19</v>
      </c>
      <c r="B8">
        <v>26.1</v>
      </c>
      <c r="C8">
        <v>1020876.444</v>
      </c>
      <c r="D8">
        <v>977851</v>
      </c>
      <c r="E8">
        <v>14105892.2301</v>
      </c>
      <c r="F8">
        <v>13128041.2301</v>
      </c>
      <c r="G8">
        <v>501341601</v>
      </c>
      <c r="H8">
        <v>26.185820613956992</v>
      </c>
      <c r="I8">
        <v>8.5820613956990144E-2</v>
      </c>
      <c r="J8">
        <v>0.32881461286203117</v>
      </c>
    </row>
    <row r="9" spans="1:10" ht="15" x14ac:dyDescent="0.25">
      <c r="A9" t="s">
        <v>20</v>
      </c>
      <c r="B9">
        <v>24.5</v>
      </c>
      <c r="C9">
        <v>4046435.4840000002</v>
      </c>
      <c r="D9">
        <v>4129015.8000000003</v>
      </c>
      <c r="E9">
        <v>56727180.660499997</v>
      </c>
      <c r="F9">
        <v>52598164.8605</v>
      </c>
      <c r="G9">
        <v>2150234497</v>
      </c>
      <c r="H9">
        <v>24.461594739496917</v>
      </c>
      <c r="I9">
        <v>-3.8405260503083127E-2</v>
      </c>
      <c r="J9">
        <v>-0.15675616531870665</v>
      </c>
    </row>
    <row r="10" spans="1:10" ht="15" x14ac:dyDescent="0.25">
      <c r="A10" t="s">
        <v>21</v>
      </c>
      <c r="B10">
        <v>28.06</v>
      </c>
      <c r="C10">
        <v>1207091.8143999998</v>
      </c>
      <c r="D10">
        <v>1075456</v>
      </c>
      <c r="E10">
        <v>17315486.670419998</v>
      </c>
      <c r="F10">
        <v>16240030.670419998</v>
      </c>
      <c r="G10">
        <v>574069667</v>
      </c>
      <c r="H10">
        <v>28.289302856372657</v>
      </c>
      <c r="I10">
        <v>0.22930285637265868</v>
      </c>
      <c r="J10">
        <v>0.81718765635302448</v>
      </c>
    </row>
    <row r="11" spans="1:10" ht="15" x14ac:dyDescent="0.25">
      <c r="A11" t="s">
        <v>22</v>
      </c>
      <c r="B11">
        <v>23.24</v>
      </c>
      <c r="C11">
        <v>2969988.1036</v>
      </c>
      <c r="D11">
        <v>3194909.75</v>
      </c>
      <c r="E11">
        <v>53750226.137999997</v>
      </c>
      <c r="F11">
        <v>50555316.387999997</v>
      </c>
      <c r="G11">
        <v>2185036060</v>
      </c>
      <c r="H11">
        <v>23.137062730214165</v>
      </c>
      <c r="I11">
        <v>-0.10293726978583351</v>
      </c>
      <c r="J11">
        <v>-0.44293145346744195</v>
      </c>
    </row>
    <row r="12" spans="1:10" ht="15" x14ac:dyDescent="0.25">
      <c r="A12" t="s">
        <v>23</v>
      </c>
      <c r="B12">
        <v>20.67</v>
      </c>
      <c r="C12">
        <v>651101.94084000005</v>
      </c>
      <c r="D12">
        <v>787496.3</v>
      </c>
      <c r="E12">
        <v>8384534.8349100007</v>
      </c>
      <c r="F12">
        <v>7597038.5349100009</v>
      </c>
      <c r="G12">
        <v>374138021</v>
      </c>
      <c r="H12">
        <v>20.305443735989616</v>
      </c>
      <c r="I12">
        <v>-0.36455626401038543</v>
      </c>
      <c r="J12">
        <v>-1.7636974552993974</v>
      </c>
    </row>
    <row r="13" spans="1:10" ht="15" x14ac:dyDescent="0.25">
      <c r="A13" t="s">
        <v>24</v>
      </c>
      <c r="B13">
        <v>33.700000000000003</v>
      </c>
      <c r="C13">
        <v>4494518.8881000001</v>
      </c>
      <c r="D13">
        <v>3334212.8250000002</v>
      </c>
      <c r="E13">
        <v>65877846.218400009</v>
      </c>
      <c r="F13">
        <v>62543633.393400006</v>
      </c>
      <c r="G13">
        <v>1821463719</v>
      </c>
      <c r="H13">
        <v>34.337018487382785</v>
      </c>
      <c r="I13">
        <v>0.63701848738278244</v>
      </c>
      <c r="J13">
        <v>1.8902625738361496</v>
      </c>
    </row>
    <row r="14" spans="1:10" ht="15" x14ac:dyDescent="0.25">
      <c r="A14" t="s">
        <v>25</v>
      </c>
      <c r="B14">
        <v>29.33</v>
      </c>
      <c r="C14">
        <v>1083728.2483999999</v>
      </c>
      <c r="D14">
        <v>923737</v>
      </c>
      <c r="E14">
        <v>13998865.399049999</v>
      </c>
      <c r="F14">
        <v>13075128.399049999</v>
      </c>
      <c r="G14">
        <v>440338805</v>
      </c>
      <c r="H14">
        <v>29.693336700248345</v>
      </c>
      <c r="I14">
        <v>0.36333670024834674</v>
      </c>
      <c r="J14">
        <v>1.2387886131890447</v>
      </c>
    </row>
    <row r="15" spans="1:10" ht="15" x14ac:dyDescent="0.25">
      <c r="A15" t="s">
        <v>26</v>
      </c>
      <c r="B15">
        <v>22</v>
      </c>
      <c r="C15">
        <v>502893.05</v>
      </c>
      <c r="D15">
        <v>571469.375</v>
      </c>
      <c r="E15">
        <v>5354892.818</v>
      </c>
      <c r="F15">
        <v>4783423.443</v>
      </c>
      <c r="G15">
        <v>220545444</v>
      </c>
      <c r="H15">
        <v>21.689060341686314</v>
      </c>
      <c r="I15">
        <v>-0.31093965831368564</v>
      </c>
      <c r="J15">
        <v>-1.4133620832440257</v>
      </c>
    </row>
    <row r="16" spans="1:10" ht="15" x14ac:dyDescent="0.25">
      <c r="A16" t="s">
        <v>27</v>
      </c>
      <c r="B16">
        <v>24.27</v>
      </c>
      <c r="C16">
        <v>5002030.35078</v>
      </c>
      <c r="D16">
        <v>5152482.8500000006</v>
      </c>
      <c r="E16">
        <v>83654444.861490011</v>
      </c>
      <c r="F16">
        <v>78501962.011490017</v>
      </c>
      <c r="G16">
        <v>3240725773</v>
      </c>
      <c r="H16">
        <v>24.223574442961674</v>
      </c>
      <c r="I16">
        <v>-4.6425557038325849E-2</v>
      </c>
      <c r="J16">
        <v>-0.19128783287320086</v>
      </c>
    </row>
    <row r="17" spans="1:10" ht="15" x14ac:dyDescent="0.25">
      <c r="A17" t="s">
        <v>28</v>
      </c>
      <c r="B17">
        <v>39.64</v>
      </c>
      <c r="C17">
        <v>15437090.78276</v>
      </c>
      <c r="D17">
        <v>9735803.9749999996</v>
      </c>
      <c r="E17">
        <v>276887141.46447998</v>
      </c>
      <c r="F17">
        <v>267151337.48947999</v>
      </c>
      <c r="G17">
        <v>6595611773</v>
      </c>
      <c r="H17">
        <v>40.504406063300898</v>
      </c>
      <c r="I17">
        <v>0.86440606330089764</v>
      </c>
      <c r="J17">
        <v>2.1806409265915683</v>
      </c>
    </row>
    <row r="18" spans="1:10" ht="15" x14ac:dyDescent="0.25">
      <c r="A18" t="s">
        <v>29</v>
      </c>
      <c r="B18">
        <v>16.25</v>
      </c>
      <c r="C18">
        <v>273387.51374999998</v>
      </c>
      <c r="D18">
        <v>420596.17500000005</v>
      </c>
      <c r="E18">
        <v>6768479.42875</v>
      </c>
      <c r="F18">
        <v>6347883.2537500001</v>
      </c>
      <c r="G18">
        <v>399697964</v>
      </c>
      <c r="H18">
        <v>15.88170024741482</v>
      </c>
      <c r="I18">
        <v>-0.36829975258518033</v>
      </c>
      <c r="J18">
        <v>-2.2664600159088022</v>
      </c>
    </row>
    <row r="19" spans="1:10" ht="15" x14ac:dyDescent="0.25">
      <c r="A19" t="s">
        <v>30</v>
      </c>
      <c r="B19">
        <v>27.24</v>
      </c>
      <c r="C19">
        <v>9234178.1457599998</v>
      </c>
      <c r="D19">
        <v>8474833.0999999996</v>
      </c>
      <c r="E19">
        <v>116395055.71379998</v>
      </c>
      <c r="F19">
        <v>107920222.61379999</v>
      </c>
      <c r="G19">
        <v>3933952921</v>
      </c>
      <c r="H19">
        <v>27.433023419702483</v>
      </c>
      <c r="I19">
        <v>0.19302341970248449</v>
      </c>
      <c r="J19">
        <v>0.70860286234392245</v>
      </c>
    </row>
    <row r="20" spans="1:10" ht="15" x14ac:dyDescent="0.25">
      <c r="A20" t="s">
        <v>31</v>
      </c>
      <c r="B20">
        <v>19.940000000000001</v>
      </c>
      <c r="C20">
        <v>2602983.6317600003</v>
      </c>
      <c r="D20">
        <v>3263520.1</v>
      </c>
      <c r="E20">
        <v>52161481.429780006</v>
      </c>
      <c r="F20">
        <v>48897961.329780005</v>
      </c>
      <c r="G20">
        <v>2485381033</v>
      </c>
      <c r="H20">
        <v>19.674231307204156</v>
      </c>
      <c r="I20">
        <v>-0.26576869279584514</v>
      </c>
      <c r="J20">
        <v>-1.3328419899490729</v>
      </c>
    </row>
    <row r="21" spans="1:10" ht="15" x14ac:dyDescent="0.25">
      <c r="A21" t="s">
        <v>32</v>
      </c>
      <c r="B21">
        <v>22.38</v>
      </c>
      <c r="C21">
        <v>1089501.5933999999</v>
      </c>
      <c r="D21">
        <v>1217048.25</v>
      </c>
      <c r="E21">
        <v>11681902.70946</v>
      </c>
      <c r="F21">
        <v>10464854.45946</v>
      </c>
      <c r="G21">
        <v>473297637</v>
      </c>
      <c r="H21">
        <v>22.110514909374036</v>
      </c>
      <c r="I21">
        <v>-0.26948509062596315</v>
      </c>
      <c r="J21">
        <v>-1.2041335595440712</v>
      </c>
    </row>
    <row r="22" spans="1:10" ht="15" x14ac:dyDescent="0.25">
      <c r="A22" t="s">
        <v>33</v>
      </c>
      <c r="B22">
        <v>26.75</v>
      </c>
      <c r="C22">
        <v>1991377.1605</v>
      </c>
      <c r="D22">
        <v>1861100.1500000001</v>
      </c>
      <c r="E22">
        <v>24675914.6215</v>
      </c>
      <c r="F22">
        <v>22814814.471500002</v>
      </c>
      <c r="G22">
        <v>848020092</v>
      </c>
      <c r="H22">
        <v>26.90362491022206</v>
      </c>
      <c r="I22">
        <v>0.15362491022206015</v>
      </c>
      <c r="J22">
        <v>0.57429872980209407</v>
      </c>
    </row>
    <row r="23" spans="1:10" x14ac:dyDescent="0.3">
      <c r="A23" t="s">
        <v>34</v>
      </c>
      <c r="B23">
        <v>20.5</v>
      </c>
      <c r="C23">
        <v>174640.32</v>
      </c>
      <c r="D23">
        <v>212976</v>
      </c>
      <c r="E23">
        <v>3857869.58</v>
      </c>
      <c r="F23">
        <v>3644893.58</v>
      </c>
      <c r="G23">
        <v>179669720</v>
      </c>
      <c r="H23">
        <v>20.286632494334604</v>
      </c>
      <c r="I23">
        <v>-0.21336750566539564</v>
      </c>
      <c r="J23">
        <v>-1.0408171008068079</v>
      </c>
    </row>
    <row r="24" spans="1:10" x14ac:dyDescent="0.3">
      <c r="A24" t="s">
        <v>35</v>
      </c>
      <c r="B24">
        <v>21.2</v>
      </c>
      <c r="C24">
        <v>749849.49079999991</v>
      </c>
      <c r="D24">
        <v>884256.47500000009</v>
      </c>
      <c r="E24">
        <v>8056179.2460000003</v>
      </c>
      <c r="F24">
        <v>7171922.7709999997</v>
      </c>
      <c r="G24">
        <v>344638196</v>
      </c>
      <c r="H24">
        <v>20.810005548543437</v>
      </c>
      <c r="I24">
        <v>-0.38999445145656253</v>
      </c>
      <c r="J24">
        <v>-1.8395964691347289</v>
      </c>
    </row>
    <row r="25" spans="1:10" x14ac:dyDescent="0.3">
      <c r="A25" t="s">
        <v>36</v>
      </c>
      <c r="B25">
        <v>26.28</v>
      </c>
      <c r="C25">
        <v>2008092.8008800002</v>
      </c>
      <c r="D25">
        <v>1910286.1500000001</v>
      </c>
      <c r="E25">
        <v>29465791.318080001</v>
      </c>
      <c r="F25">
        <v>27555505.168080002</v>
      </c>
      <c r="G25">
        <v>1044813490</v>
      </c>
      <c r="H25">
        <v>26.373611588877939</v>
      </c>
      <c r="I25">
        <v>9.3611588877937635E-2</v>
      </c>
      <c r="J25">
        <v>0.35620848127069116</v>
      </c>
    </row>
    <row r="26" spans="1:10" x14ac:dyDescent="0.3">
      <c r="A26" t="s">
        <v>37</v>
      </c>
      <c r="B26">
        <v>30.15</v>
      </c>
      <c r="C26">
        <v>458362.91249999998</v>
      </c>
      <c r="D26">
        <v>380068.75</v>
      </c>
      <c r="E26">
        <v>5193395.9005500004</v>
      </c>
      <c r="F26">
        <v>4813327.1505500004</v>
      </c>
      <c r="G26">
        <v>157049187</v>
      </c>
      <c r="H26">
        <v>30.648532746304511</v>
      </c>
      <c r="I26">
        <v>0.49853274630451239</v>
      </c>
      <c r="J26">
        <v>1.6535082796169567</v>
      </c>
    </row>
    <row r="27" spans="1:10" x14ac:dyDescent="0.3">
      <c r="A27" t="s">
        <v>38</v>
      </c>
      <c r="B27">
        <v>26.85</v>
      </c>
      <c r="C27">
        <v>5559083.6875499999</v>
      </c>
      <c r="D27">
        <v>5176055.5750000002</v>
      </c>
      <c r="E27">
        <v>76260466.60769999</v>
      </c>
      <c r="F27">
        <v>71084411.032699987</v>
      </c>
      <c r="G27">
        <v>2633198619</v>
      </c>
      <c r="H27">
        <v>26.995461155032601</v>
      </c>
      <c r="I27">
        <v>0.14546115503259927</v>
      </c>
      <c r="J27">
        <v>0.54175476734673844</v>
      </c>
    </row>
    <row r="28" spans="1:10" x14ac:dyDescent="0.3">
      <c r="A28" t="s">
        <v>39</v>
      </c>
      <c r="B28">
        <v>22.11</v>
      </c>
      <c r="C28">
        <v>589223.09819999989</v>
      </c>
      <c r="D28">
        <v>666240.5</v>
      </c>
      <c r="E28">
        <v>11076691.457699999</v>
      </c>
      <c r="F28">
        <v>10410450.957699999</v>
      </c>
      <c r="G28">
        <v>474331450</v>
      </c>
      <c r="H28">
        <v>21.947629569365471</v>
      </c>
      <c r="I28">
        <v>-0.16237043063452816</v>
      </c>
      <c r="J28">
        <v>-0.73437553430361002</v>
      </c>
    </row>
    <row r="29" spans="1:10" x14ac:dyDescent="0.3">
      <c r="A29" t="s">
        <v>40</v>
      </c>
      <c r="B29">
        <v>24.92</v>
      </c>
      <c r="C29">
        <v>2194568.5860000001</v>
      </c>
      <c r="D29">
        <v>2201613.75</v>
      </c>
      <c r="E29">
        <v>37140969.478200004</v>
      </c>
      <c r="F29">
        <v>34939355.728200004</v>
      </c>
      <c r="G29">
        <v>1402343535</v>
      </c>
      <c r="H29">
        <v>24.914976149692166</v>
      </c>
      <c r="I29">
        <v>-5.0238503078361418E-3</v>
      </c>
      <c r="J29">
        <v>-2.0159912952793506E-2</v>
      </c>
    </row>
    <row r="30" spans="1:10" x14ac:dyDescent="0.3">
      <c r="A30" t="s">
        <v>41</v>
      </c>
      <c r="B30">
        <v>25.85</v>
      </c>
      <c r="C30">
        <v>2798319.4992499999</v>
      </c>
      <c r="D30">
        <v>2706305.125</v>
      </c>
      <c r="E30">
        <v>33535150.0429</v>
      </c>
      <c r="F30">
        <v>30828844.9179</v>
      </c>
      <c r="G30">
        <v>1189045669</v>
      </c>
      <c r="H30">
        <v>25.927385063205673</v>
      </c>
      <c r="I30">
        <v>7.7385063205671401E-2</v>
      </c>
      <c r="J30">
        <v>0.2993619466370267</v>
      </c>
    </row>
    <row r="31" spans="1:10" x14ac:dyDescent="0.3">
      <c r="A31" t="s">
        <v>42</v>
      </c>
      <c r="B31">
        <v>26</v>
      </c>
      <c r="C31">
        <v>291495.69799999997</v>
      </c>
      <c r="D31">
        <v>280284.32500000001</v>
      </c>
      <c r="E31">
        <v>4735624.608</v>
      </c>
      <c r="F31">
        <v>4455340.2829999998</v>
      </c>
      <c r="G31">
        <v>170928035</v>
      </c>
      <c r="H31">
        <v>26.06559118871284</v>
      </c>
      <c r="I31">
        <v>6.559118871284042E-2</v>
      </c>
      <c r="J31">
        <v>0.25227380274169392</v>
      </c>
    </row>
    <row r="32" spans="1:10" x14ac:dyDescent="0.3">
      <c r="A32" t="s">
        <v>43</v>
      </c>
      <c r="B32">
        <v>23.55</v>
      </c>
      <c r="C32">
        <v>977306.8665</v>
      </c>
      <c r="D32">
        <v>1037480.75</v>
      </c>
      <c r="E32">
        <v>12578067.4815</v>
      </c>
      <c r="F32">
        <v>11540586.7315</v>
      </c>
      <c r="G32">
        <v>492601300</v>
      </c>
      <c r="H32">
        <v>23.427844651445298</v>
      </c>
      <c r="I32">
        <v>-0.12215534855470267</v>
      </c>
      <c r="J32">
        <v>-0.51870636328960784</v>
      </c>
    </row>
    <row r="33" spans="1:10" x14ac:dyDescent="0.3">
      <c r="A33" t="s">
        <v>44</v>
      </c>
      <c r="B33">
        <v>12.5</v>
      </c>
      <c r="C33">
        <v>167744.875</v>
      </c>
      <c r="D33">
        <v>335489.75</v>
      </c>
      <c r="E33">
        <v>5684335.5</v>
      </c>
      <c r="F33">
        <v>5348845.75</v>
      </c>
      <c r="G33">
        <v>441327250</v>
      </c>
      <c r="H33">
        <v>12.119908186045615</v>
      </c>
      <c r="I33">
        <v>-0.38009181395438496</v>
      </c>
      <c r="J33">
        <v>-3.0407345116350797</v>
      </c>
    </row>
    <row r="34" spans="1:10" x14ac:dyDescent="0.3">
      <c r="A34" t="s">
        <v>45</v>
      </c>
      <c r="B34">
        <v>27</v>
      </c>
      <c r="C34">
        <v>2189441.4479999999</v>
      </c>
      <c r="D34">
        <v>2027260.6</v>
      </c>
      <c r="E34">
        <v>26173459.881000001</v>
      </c>
      <c r="F34">
        <v>24146199.280999999</v>
      </c>
      <c r="G34">
        <v>888296979</v>
      </c>
      <c r="H34">
        <v>27.182575030461745</v>
      </c>
      <c r="I34">
        <v>0.18257503046174506</v>
      </c>
      <c r="J34">
        <v>0.67620381652498174</v>
      </c>
    </row>
    <row r="35" spans="1:10" x14ac:dyDescent="0.3">
      <c r="A35" t="s">
        <v>46</v>
      </c>
      <c r="B35">
        <v>26.8</v>
      </c>
      <c r="C35">
        <v>2639567.6439999999</v>
      </c>
      <c r="D35">
        <v>2462283.25</v>
      </c>
      <c r="E35">
        <v>37296147.773999996</v>
      </c>
      <c r="F35">
        <v>34833864.523999996</v>
      </c>
      <c r="G35">
        <v>1293155975</v>
      </c>
      <c r="H35">
        <v>26.937094362495596</v>
      </c>
      <c r="I35">
        <v>0.13709436249559559</v>
      </c>
      <c r="J35">
        <v>0.5115461287149089</v>
      </c>
    </row>
    <row r="36" spans="1:10" x14ac:dyDescent="0.3">
      <c r="A36" t="s">
        <v>47</v>
      </c>
      <c r="B36">
        <v>21.69</v>
      </c>
      <c r="C36">
        <v>9836875.5437700003</v>
      </c>
      <c r="D36">
        <v>11338030.825000001</v>
      </c>
      <c r="E36">
        <v>169559819.45478001</v>
      </c>
      <c r="F36">
        <v>158221788.62978002</v>
      </c>
      <c r="G36">
        <v>7363897829</v>
      </c>
      <c r="H36">
        <v>21.48614664460468</v>
      </c>
      <c r="I36">
        <v>-0.20385335539532079</v>
      </c>
      <c r="J36">
        <v>-0.9398494946764443</v>
      </c>
    </row>
    <row r="37" spans="1:10" x14ac:dyDescent="0.3">
      <c r="A37" t="s">
        <v>48</v>
      </c>
      <c r="B37">
        <v>12.2</v>
      </c>
      <c r="C37">
        <v>2643107.6740000001</v>
      </c>
      <c r="D37">
        <v>5416204.25</v>
      </c>
      <c r="E37">
        <v>107304044.49259999</v>
      </c>
      <c r="F37">
        <v>101887840.24259999</v>
      </c>
      <c r="G37">
        <v>8578765313</v>
      </c>
      <c r="H37">
        <v>11.876748754066305</v>
      </c>
      <c r="I37">
        <v>-0.32325124593369381</v>
      </c>
      <c r="J37">
        <v>-2.6496003765056875</v>
      </c>
    </row>
    <row r="38" spans="1:10" x14ac:dyDescent="0.3">
      <c r="A38" t="s">
        <v>49</v>
      </c>
      <c r="B38">
        <v>24.28</v>
      </c>
      <c r="C38">
        <v>757138.77919999999</v>
      </c>
      <c r="D38">
        <v>779591</v>
      </c>
      <c r="E38">
        <v>11622039.76168</v>
      </c>
      <c r="F38">
        <v>10842448.76168</v>
      </c>
      <c r="G38">
        <v>447483566</v>
      </c>
      <c r="H38">
        <v>24.229825596947173</v>
      </c>
      <c r="I38">
        <v>-5.0174403052828609E-2</v>
      </c>
      <c r="J38">
        <v>-0.20664910647787726</v>
      </c>
    </row>
    <row r="39" spans="1:10" x14ac:dyDescent="0.3">
      <c r="A39" t="s">
        <v>50</v>
      </c>
      <c r="B39">
        <v>27.9</v>
      </c>
      <c r="C39">
        <v>1668589.3808999998</v>
      </c>
      <c r="D39">
        <v>1495151.7750000001</v>
      </c>
      <c r="E39">
        <v>25437395.088899996</v>
      </c>
      <c r="F39">
        <v>23942243.313899998</v>
      </c>
      <c r="G39">
        <v>851928520</v>
      </c>
      <c r="H39">
        <v>28.103582345030542</v>
      </c>
      <c r="I39">
        <v>0.20358234503054362</v>
      </c>
      <c r="J39">
        <v>0.72968582448223518</v>
      </c>
    </row>
    <row r="40" spans="1:10" x14ac:dyDescent="0.3">
      <c r="A40" t="s">
        <v>51</v>
      </c>
      <c r="B40">
        <v>30.46</v>
      </c>
      <c r="C40">
        <v>1754467.5199000002</v>
      </c>
      <c r="D40">
        <v>1439976.625</v>
      </c>
      <c r="E40">
        <v>22139584.109480001</v>
      </c>
      <c r="F40">
        <v>20699607.484480001</v>
      </c>
      <c r="G40">
        <v>669242173</v>
      </c>
      <c r="H40">
        <v>30.929920915907374</v>
      </c>
      <c r="I40">
        <v>0.46992091590737317</v>
      </c>
      <c r="J40">
        <v>1.5427475899782441</v>
      </c>
    </row>
    <row r="41" spans="1:10" x14ac:dyDescent="0.3">
      <c r="A41" t="s">
        <v>52</v>
      </c>
      <c r="B41">
        <v>21.25</v>
      </c>
      <c r="C41">
        <v>271402.96000000002</v>
      </c>
      <c r="D41">
        <v>319297.60000000003</v>
      </c>
      <c r="E41">
        <v>3442208.0674999999</v>
      </c>
      <c r="F41">
        <v>3122910.4674999998</v>
      </c>
      <c r="G41">
        <v>149214358</v>
      </c>
      <c r="H41">
        <v>20.929021237353041</v>
      </c>
      <c r="I41">
        <v>-0.32097876264695913</v>
      </c>
      <c r="J41">
        <v>-1.5104882948092193</v>
      </c>
    </row>
    <row r="42" spans="1:10" x14ac:dyDescent="0.3">
      <c r="A42" t="s">
        <v>53</v>
      </c>
      <c r="B42">
        <v>27</v>
      </c>
      <c r="C42">
        <v>1306475.838</v>
      </c>
      <c r="D42">
        <v>1209699.8500000001</v>
      </c>
      <c r="E42">
        <v>15171783.759</v>
      </c>
      <c r="F42">
        <v>13962083.909</v>
      </c>
      <c r="G42">
        <v>513529923</v>
      </c>
      <c r="H42">
        <v>27.188452480888831</v>
      </c>
      <c r="I42">
        <v>0.18845248088883082</v>
      </c>
      <c r="J42">
        <v>0.69797215144011415</v>
      </c>
    </row>
    <row r="43" spans="1:10" x14ac:dyDescent="0.3">
      <c r="A43" t="s">
        <v>54</v>
      </c>
      <c r="B43">
        <v>21.1</v>
      </c>
      <c r="C43">
        <v>1377627.1235</v>
      </c>
      <c r="D43">
        <v>1632259.625</v>
      </c>
      <c r="E43">
        <v>20748850.487300005</v>
      </c>
      <c r="F43">
        <v>19116590.862300005</v>
      </c>
      <c r="G43">
        <v>918067458</v>
      </c>
      <c r="H43">
        <v>20.822642928598395</v>
      </c>
      <c r="I43">
        <v>-0.2773570714016067</v>
      </c>
      <c r="J43">
        <v>-1.314488490055008</v>
      </c>
    </row>
    <row r="44" spans="1:10" x14ac:dyDescent="0.3">
      <c r="A44" t="s">
        <v>55</v>
      </c>
      <c r="B44">
        <v>25.68</v>
      </c>
      <c r="C44">
        <v>2384475.9283199999</v>
      </c>
      <c r="D44">
        <v>2321335.6</v>
      </c>
      <c r="E44">
        <v>28625085.8904</v>
      </c>
      <c r="F44">
        <v>26303750.290399998</v>
      </c>
      <c r="G44">
        <v>1021830606</v>
      </c>
      <c r="H44">
        <v>25.741791384941155</v>
      </c>
      <c r="I44">
        <v>6.1791384941155769E-2</v>
      </c>
      <c r="J44">
        <v>0.24062065787054426</v>
      </c>
    </row>
    <row r="45" spans="1:10" x14ac:dyDescent="0.3">
      <c r="A45" t="s">
        <v>56</v>
      </c>
      <c r="B45">
        <v>34.42</v>
      </c>
      <c r="C45">
        <v>8394309.8449000008</v>
      </c>
      <c r="D45">
        <v>6096971.125</v>
      </c>
      <c r="E45">
        <v>106430652.75244001</v>
      </c>
      <c r="F45">
        <v>100333681.62744001</v>
      </c>
      <c r="G45">
        <v>2848237737</v>
      </c>
      <c r="H45">
        <v>35.226582501894576</v>
      </c>
      <c r="I45">
        <v>0.80658250189457448</v>
      </c>
      <c r="J45">
        <v>2.3433541600655854</v>
      </c>
    </row>
    <row r="46" spans="1:10" x14ac:dyDescent="0.3">
      <c r="A46" t="s">
        <v>57</v>
      </c>
      <c r="B46">
        <v>26.59</v>
      </c>
      <c r="C46">
        <v>4000883.4416199997</v>
      </c>
      <c r="D46">
        <v>3761642.95</v>
      </c>
      <c r="E46">
        <v>60135730.136629999</v>
      </c>
      <c r="F46">
        <v>56374087.186629996</v>
      </c>
      <c r="G46">
        <v>2111126239</v>
      </c>
      <c r="H46">
        <v>26.703323631339696</v>
      </c>
      <c r="I46">
        <v>0.11332363133969636</v>
      </c>
      <c r="J46">
        <v>0.42618891064195696</v>
      </c>
    </row>
    <row r="47" spans="1:10" x14ac:dyDescent="0.3">
      <c r="A47" t="s">
        <v>58</v>
      </c>
      <c r="B47">
        <v>19.472000000000001</v>
      </c>
      <c r="C47">
        <v>2289705.0806400003</v>
      </c>
      <c r="D47">
        <v>2939740.5</v>
      </c>
      <c r="E47">
        <v>45358170.538208</v>
      </c>
      <c r="F47">
        <v>42418430.038208</v>
      </c>
      <c r="G47">
        <v>2211815194</v>
      </c>
      <c r="H47">
        <v>19.178107715905309</v>
      </c>
      <c r="I47">
        <v>-0.29389228409469226</v>
      </c>
      <c r="J47">
        <v>-1.5093071286703585</v>
      </c>
    </row>
    <row r="48" spans="1:10" x14ac:dyDescent="0.3">
      <c r="A48" t="s">
        <v>59</v>
      </c>
      <c r="B48">
        <v>22.95</v>
      </c>
      <c r="C48">
        <v>1624287.8565</v>
      </c>
      <c r="D48">
        <v>1769376.75</v>
      </c>
      <c r="E48">
        <v>38363130.563850001</v>
      </c>
      <c r="F48">
        <v>36593753.813850001</v>
      </c>
      <c r="G48">
        <v>1600821033</v>
      </c>
      <c r="H48">
        <v>22.859365950028717</v>
      </c>
      <c r="I48">
        <v>-9.0634049971281883E-2</v>
      </c>
      <c r="J48">
        <v>-0.39491960771800388</v>
      </c>
    </row>
    <row r="49" spans="1:10" x14ac:dyDescent="0.3">
      <c r="A49" t="s">
        <v>60</v>
      </c>
      <c r="B49">
        <v>24.375599999999999</v>
      </c>
      <c r="C49">
        <v>2017100.1567239999</v>
      </c>
      <c r="D49">
        <v>2068769.75</v>
      </c>
      <c r="E49">
        <v>26374274.323801197</v>
      </c>
      <c r="F49">
        <v>24305504.573801197</v>
      </c>
      <c r="G49">
        <v>999244087</v>
      </c>
      <c r="H49">
        <v>24.323891319460163</v>
      </c>
      <c r="I49">
        <v>-5.1708680539835683E-2</v>
      </c>
      <c r="J49">
        <v>-0.21213295483941191</v>
      </c>
    </row>
    <row r="50" spans="1:10" x14ac:dyDescent="0.3">
      <c r="A50" t="s">
        <v>61</v>
      </c>
      <c r="B50">
        <v>27.5</v>
      </c>
      <c r="C50">
        <v>3020920.9249999998</v>
      </c>
      <c r="D50">
        <v>2746291.75</v>
      </c>
      <c r="E50">
        <v>34158945.314999998</v>
      </c>
      <c r="F50">
        <v>31412653.564999998</v>
      </c>
      <c r="G50">
        <v>1132291796</v>
      </c>
      <c r="H50">
        <v>27.742542757944697</v>
      </c>
      <c r="I50">
        <v>0.24254275794469748</v>
      </c>
      <c r="J50">
        <v>0.88197366525344534</v>
      </c>
    </row>
    <row r="51" spans="1:10" x14ac:dyDescent="0.3">
      <c r="A51" t="s">
        <v>62</v>
      </c>
      <c r="B51">
        <v>23.88</v>
      </c>
      <c r="C51">
        <v>5756868.8985599997</v>
      </c>
      <c r="D51">
        <v>6026872.8000000007</v>
      </c>
      <c r="E51">
        <v>76658116.120080009</v>
      </c>
      <c r="F51">
        <v>70631243.320080012</v>
      </c>
      <c r="G51">
        <v>2969063954</v>
      </c>
      <c r="H51">
        <v>23.789060934481981</v>
      </c>
      <c r="I51">
        <v>-9.0939065518018225E-2</v>
      </c>
      <c r="J51">
        <v>-0.3808168572781333</v>
      </c>
    </row>
    <row r="52" spans="1:10" x14ac:dyDescent="0.3">
      <c r="A52" t="s">
        <v>63</v>
      </c>
      <c r="B52">
        <v>17.98</v>
      </c>
      <c r="C52">
        <v>1011172.4553</v>
      </c>
      <c r="D52">
        <v>1405968.375</v>
      </c>
      <c r="E52">
        <v>20075367.192479998</v>
      </c>
      <c r="F52">
        <v>18669398.817479998</v>
      </c>
      <c r="G52">
        <v>1060300041</v>
      </c>
      <c r="H52">
        <v>17.607656413813153</v>
      </c>
      <c r="I52">
        <v>-0.37234358618684738</v>
      </c>
      <c r="J52">
        <v>-2.0708764526520986</v>
      </c>
    </row>
    <row r="53" spans="1:10" x14ac:dyDescent="0.3">
      <c r="A53" t="s">
        <v>64</v>
      </c>
      <c r="B53">
        <v>22.47</v>
      </c>
      <c r="C53">
        <v>9994800.7517399993</v>
      </c>
      <c r="D53">
        <v>11120161.050000001</v>
      </c>
      <c r="E53">
        <v>242400194.90609998</v>
      </c>
      <c r="F53">
        <v>231280033.85609996</v>
      </c>
      <c r="G53">
        <v>10342919188</v>
      </c>
      <c r="H53">
        <v>22.361195099003993</v>
      </c>
      <c r="I53">
        <v>-0.10880490099600593</v>
      </c>
      <c r="J53">
        <v>-0.4842229683845391</v>
      </c>
    </row>
    <row r="54" spans="1:10" x14ac:dyDescent="0.3">
      <c r="A54" t="s">
        <v>65</v>
      </c>
      <c r="B54">
        <v>21.27</v>
      </c>
      <c r="C54">
        <v>4346824.8323999997</v>
      </c>
      <c r="D54">
        <v>5109103</v>
      </c>
      <c r="E54">
        <v>79280846.44400999</v>
      </c>
      <c r="F54">
        <v>74171743.44400999</v>
      </c>
      <c r="G54">
        <v>3522991143</v>
      </c>
      <c r="H54">
        <v>21.053627566275715</v>
      </c>
      <c r="I54">
        <v>-0.21637243372428472</v>
      </c>
      <c r="J54">
        <v>-1.017265790899317</v>
      </c>
    </row>
    <row r="55" spans="1:10" x14ac:dyDescent="0.3">
      <c r="A55" t="s">
        <v>66</v>
      </c>
      <c r="B55">
        <v>20.54</v>
      </c>
      <c r="C55">
        <v>353790.20299999998</v>
      </c>
      <c r="D55">
        <v>430611.25</v>
      </c>
      <c r="E55">
        <v>4338298.6907000002</v>
      </c>
      <c r="F55">
        <v>3907687.4407000002</v>
      </c>
      <c r="G55">
        <v>193987755</v>
      </c>
      <c r="H55">
        <v>20.143990226084117</v>
      </c>
      <c r="I55">
        <v>-0.39600977391588188</v>
      </c>
      <c r="J55">
        <v>-1.9279930570393473</v>
      </c>
    </row>
    <row r="56" spans="1:10" x14ac:dyDescent="0.3">
      <c r="A56" t="s">
        <v>67</v>
      </c>
      <c r="B56">
        <v>30.05</v>
      </c>
      <c r="C56">
        <v>7883966.9814999998</v>
      </c>
      <c r="D56">
        <v>6559040.75</v>
      </c>
      <c r="E56">
        <v>125170242.354</v>
      </c>
      <c r="F56">
        <v>118611201.604</v>
      </c>
      <c r="G56">
        <v>3903037450</v>
      </c>
      <c r="H56">
        <v>30.389460291753032</v>
      </c>
      <c r="I56">
        <v>0.33946029175303138</v>
      </c>
      <c r="J56">
        <v>1.1296515532546803</v>
      </c>
    </row>
    <row r="57" spans="1:10" x14ac:dyDescent="0.3">
      <c r="A57" t="s">
        <v>68</v>
      </c>
      <c r="B57">
        <v>15</v>
      </c>
      <c r="C57">
        <v>430757.85</v>
      </c>
      <c r="D57">
        <v>717929.75</v>
      </c>
      <c r="E57">
        <v>9154589.5500000007</v>
      </c>
      <c r="F57">
        <v>8436659.8000000007</v>
      </c>
      <c r="G57">
        <v>581588780</v>
      </c>
      <c r="H57">
        <v>14.506228610531313</v>
      </c>
      <c r="I57">
        <v>-0.49377138946868726</v>
      </c>
      <c r="J57">
        <v>-3.2918092631245814</v>
      </c>
    </row>
    <row r="58" spans="1:10" x14ac:dyDescent="0.3">
      <c r="A58" t="s">
        <v>69</v>
      </c>
      <c r="B58">
        <v>30.1</v>
      </c>
      <c r="C58">
        <v>2446393.7540000002</v>
      </c>
      <c r="D58">
        <v>2031888.5</v>
      </c>
      <c r="E58">
        <v>31818876.151999999</v>
      </c>
      <c r="F58">
        <v>29786987.651999999</v>
      </c>
      <c r="G58">
        <v>975829980</v>
      </c>
      <c r="H58">
        <v>30.524772001778423</v>
      </c>
      <c r="I58">
        <v>0.42477200177842178</v>
      </c>
      <c r="J58">
        <v>1.4112026637156869</v>
      </c>
    </row>
    <row r="59" spans="1:10" x14ac:dyDescent="0.3">
      <c r="A59" t="s">
        <v>70</v>
      </c>
      <c r="B59">
        <v>10.111000000000001</v>
      </c>
      <c r="C59">
        <v>6923023.7419800004</v>
      </c>
      <c r="D59">
        <v>17117554.5</v>
      </c>
      <c r="E59">
        <v>307002233.16945702</v>
      </c>
      <c r="F59">
        <v>289884678.66945702</v>
      </c>
      <c r="G59">
        <v>29678489707</v>
      </c>
      <c r="H59">
        <v>9.7675010262090431</v>
      </c>
      <c r="I59">
        <v>-0.34349897379095751</v>
      </c>
      <c r="J59">
        <v>-3.3972799306790376</v>
      </c>
    </row>
    <row r="60" spans="1:10" x14ac:dyDescent="0.3">
      <c r="A60" t="s">
        <v>71</v>
      </c>
      <c r="B60">
        <v>18.73</v>
      </c>
      <c r="C60">
        <v>1314915.78798</v>
      </c>
      <c r="D60">
        <v>1755093.1500000001</v>
      </c>
      <c r="E60">
        <v>15473423.010090001</v>
      </c>
      <c r="F60">
        <v>13718329.860090001</v>
      </c>
      <c r="G60">
        <v>755926707</v>
      </c>
      <c r="H60">
        <v>18.147698358923044</v>
      </c>
      <c r="I60">
        <v>-0.58230164107695614</v>
      </c>
      <c r="J60">
        <v>-3.1089249390120455</v>
      </c>
    </row>
    <row r="61" spans="1:10" x14ac:dyDescent="0.3">
      <c r="A61" t="s">
        <v>72</v>
      </c>
      <c r="B61">
        <v>18.89</v>
      </c>
      <c r="C61">
        <v>3619173.86228</v>
      </c>
      <c r="D61">
        <v>4789801.3</v>
      </c>
      <c r="E61">
        <v>77649237.060180008</v>
      </c>
      <c r="F61">
        <v>72859435.760180011</v>
      </c>
      <c r="G61">
        <v>3919008110</v>
      </c>
      <c r="H61">
        <v>18.591294969323247</v>
      </c>
      <c r="I61">
        <v>-0.29870503067675358</v>
      </c>
      <c r="J61">
        <v>-1.5812865573147359</v>
      </c>
    </row>
    <row r="62" spans="1:10" x14ac:dyDescent="0.3">
      <c r="A62" t="s">
        <v>73</v>
      </c>
      <c r="B62">
        <v>21.52</v>
      </c>
      <c r="C62">
        <v>3656912.9679999999</v>
      </c>
      <c r="D62">
        <v>4248272.5</v>
      </c>
      <c r="E62">
        <v>74721629.341440007</v>
      </c>
      <c r="F62">
        <v>70473356.841440007</v>
      </c>
      <c r="G62">
        <v>3302263772</v>
      </c>
      <c r="H62">
        <v>21.34092298712957</v>
      </c>
      <c r="I62">
        <v>-0.17907701287042954</v>
      </c>
      <c r="J62">
        <v>-0.83214225311537893</v>
      </c>
    </row>
    <row r="63" spans="1:10" x14ac:dyDescent="0.3">
      <c r="A63" t="s">
        <v>74</v>
      </c>
      <c r="B63">
        <v>28.23</v>
      </c>
      <c r="C63">
        <v>1800131.6826000002</v>
      </c>
      <c r="D63">
        <v>1594165.5</v>
      </c>
      <c r="E63">
        <v>25134103.638840001</v>
      </c>
      <c r="F63">
        <v>23539938.138840001</v>
      </c>
      <c r="G63">
        <v>826566488</v>
      </c>
      <c r="H63">
        <v>28.479182837182723</v>
      </c>
      <c r="I63">
        <v>0.24918283718272249</v>
      </c>
      <c r="J63">
        <v>0.88268805236529391</v>
      </c>
    </row>
    <row r="64" spans="1:10" x14ac:dyDescent="0.3">
      <c r="A64" t="s">
        <v>75</v>
      </c>
      <c r="B64">
        <v>34.767099999999999</v>
      </c>
      <c r="C64">
        <v>10134640.245048</v>
      </c>
      <c r="D64">
        <v>7287522</v>
      </c>
      <c r="E64">
        <v>139867207.42938182</v>
      </c>
      <c r="F64">
        <v>132579685.42938182</v>
      </c>
      <c r="G64">
        <v>3731475078</v>
      </c>
      <c r="H64">
        <v>35.530100739796993</v>
      </c>
      <c r="I64">
        <v>0.76300073979699334</v>
      </c>
      <c r="J64">
        <v>2.1946056467090824</v>
      </c>
    </row>
    <row r="65" spans="1:10" x14ac:dyDescent="0.3">
      <c r="A65" t="s">
        <v>76</v>
      </c>
      <c r="B65">
        <v>24.8</v>
      </c>
      <c r="C65">
        <v>322211.02399999998</v>
      </c>
      <c r="D65">
        <v>324809.5</v>
      </c>
      <c r="E65">
        <v>3807961.2848</v>
      </c>
      <c r="F65">
        <v>3483151.7848</v>
      </c>
      <c r="G65">
        <v>140554446</v>
      </c>
      <c r="H65">
        <v>24.781512673032058</v>
      </c>
      <c r="I65">
        <v>-1.8487326967942863E-2</v>
      </c>
      <c r="J65">
        <v>-7.4545673257834122E-2</v>
      </c>
    </row>
    <row r="66" spans="1:10" x14ac:dyDescent="0.3">
      <c r="A66" t="s">
        <v>77</v>
      </c>
      <c r="B66">
        <v>71.790000000000006</v>
      </c>
      <c r="C66">
        <v>18971744.872440003</v>
      </c>
      <c r="D66">
        <v>6606680.9000000004</v>
      </c>
      <c r="E66">
        <v>268378133.50362003</v>
      </c>
      <c r="F66">
        <v>261771452.60362002</v>
      </c>
      <c r="G66">
        <v>3474110442</v>
      </c>
      <c r="H66">
        <v>75.349202903555835</v>
      </c>
      <c r="I66">
        <v>3.5592029035558284</v>
      </c>
      <c r="J66">
        <v>4.9577976090762341</v>
      </c>
    </row>
    <row r="67" spans="1:10" x14ac:dyDescent="0.3">
      <c r="A67" t="s">
        <v>78</v>
      </c>
      <c r="B67">
        <v>23.5</v>
      </c>
      <c r="C67">
        <v>359965.48</v>
      </c>
      <c r="D67">
        <v>382942</v>
      </c>
      <c r="E67">
        <v>4651583.7489999998</v>
      </c>
      <c r="F67">
        <v>4268641.7489999998</v>
      </c>
      <c r="G67">
        <v>182622054</v>
      </c>
      <c r="H67">
        <v>23.37418540369719</v>
      </c>
      <c r="I67">
        <v>-0.12581459630280989</v>
      </c>
      <c r="J67">
        <v>-0.53538126086302085</v>
      </c>
    </row>
    <row r="68" spans="1:10" x14ac:dyDescent="0.3">
      <c r="A68" t="s">
        <v>79</v>
      </c>
      <c r="B68">
        <v>23.9</v>
      </c>
      <c r="C68">
        <v>1113870.2549999999</v>
      </c>
      <c r="D68">
        <v>1165136.25</v>
      </c>
      <c r="E68">
        <v>13238651.5525</v>
      </c>
      <c r="F68">
        <v>12073515.3025</v>
      </c>
      <c r="G68">
        <v>507313025</v>
      </c>
      <c r="H68">
        <v>23.798946030411894</v>
      </c>
      <c r="I68">
        <v>-0.10105396958810431</v>
      </c>
      <c r="J68">
        <v>-0.4228199564355829</v>
      </c>
    </row>
    <row r="69" spans="1:10" x14ac:dyDescent="0.3">
      <c r="A69" t="s">
        <v>80</v>
      </c>
      <c r="B69">
        <v>30.26</v>
      </c>
      <c r="C69">
        <v>2037314.7174000002</v>
      </c>
      <c r="D69">
        <v>1683174.75</v>
      </c>
      <c r="E69">
        <v>26272301.4932</v>
      </c>
      <c r="F69">
        <v>24589126.7432</v>
      </c>
      <c r="G69">
        <v>800891830</v>
      </c>
      <c r="H69">
        <v>30.702182020261091</v>
      </c>
      <c r="I69">
        <v>0.44218202026108955</v>
      </c>
      <c r="J69">
        <v>1.4612756783248166</v>
      </c>
    </row>
    <row r="70" spans="1:10" x14ac:dyDescent="0.3">
      <c r="A70" t="s">
        <v>81</v>
      </c>
      <c r="B70">
        <v>14.27</v>
      </c>
      <c r="C70">
        <v>341678.16869999998</v>
      </c>
      <c r="D70">
        <v>598595.25</v>
      </c>
      <c r="E70">
        <v>9418271.4356199987</v>
      </c>
      <c r="F70">
        <v>8819676.1856199987</v>
      </c>
      <c r="G70">
        <v>636061196</v>
      </c>
      <c r="H70">
        <v>13.866081190118692</v>
      </c>
      <c r="I70">
        <v>-0.40391880988130779</v>
      </c>
      <c r="J70">
        <v>-2.8305452689650163</v>
      </c>
    </row>
    <row r="71" spans="1:10" x14ac:dyDescent="0.3">
      <c r="A71" t="s">
        <v>82</v>
      </c>
      <c r="B71">
        <v>19.2</v>
      </c>
      <c r="C71">
        <v>1796522.6303999999</v>
      </c>
      <c r="D71">
        <v>2339222.1750000003</v>
      </c>
      <c r="E71">
        <v>25179854.131200001</v>
      </c>
      <c r="F71">
        <v>22840631.9562</v>
      </c>
      <c r="G71">
        <v>1217881849</v>
      </c>
      <c r="H71">
        <v>18.754390645491917</v>
      </c>
      <c r="I71">
        <v>-0.44560935450808259</v>
      </c>
      <c r="J71">
        <v>-2.320882054729597</v>
      </c>
    </row>
    <row r="72" spans="1:10" x14ac:dyDescent="0.3">
      <c r="A72" t="s">
        <v>83</v>
      </c>
      <c r="B72">
        <v>22.77</v>
      </c>
      <c r="C72">
        <v>1176837.6213</v>
      </c>
      <c r="D72">
        <v>1292092.25</v>
      </c>
      <c r="E72">
        <v>18632535.458130002</v>
      </c>
      <c r="F72">
        <v>17340443.208130002</v>
      </c>
      <c r="G72">
        <v>766609479</v>
      </c>
      <c r="H72">
        <v>22.619656661106852</v>
      </c>
      <c r="I72">
        <v>-0.15034333889314766</v>
      </c>
      <c r="J72">
        <v>-0.66026938468663887</v>
      </c>
    </row>
    <row r="73" spans="1:10" x14ac:dyDescent="0.3">
      <c r="A73" t="s">
        <v>84</v>
      </c>
      <c r="B73">
        <v>22.8</v>
      </c>
      <c r="C73">
        <v>1170441.192</v>
      </c>
      <c r="D73">
        <v>1283378.5</v>
      </c>
      <c r="E73">
        <v>15023607.192</v>
      </c>
      <c r="F73">
        <v>13740228.692</v>
      </c>
      <c r="G73">
        <v>607595000</v>
      </c>
      <c r="H73">
        <v>22.614124033278745</v>
      </c>
      <c r="I73">
        <v>-0.18587596672125528</v>
      </c>
      <c r="J73">
        <v>-0.81524546807568099</v>
      </c>
    </row>
    <row r="74" spans="1:10" x14ac:dyDescent="0.3">
      <c r="A74" t="s">
        <v>85</v>
      </c>
      <c r="B74">
        <v>27.93</v>
      </c>
      <c r="C74">
        <v>2533580.2947</v>
      </c>
      <c r="D74">
        <v>2267794.75</v>
      </c>
      <c r="E74">
        <v>30496139.63634</v>
      </c>
      <c r="F74">
        <v>28228344.88634</v>
      </c>
      <c r="G74">
        <v>1001165748</v>
      </c>
      <c r="H74">
        <v>28.195476066506423</v>
      </c>
      <c r="I74">
        <v>0.26547606650642308</v>
      </c>
      <c r="J74">
        <v>0.95050507163058751</v>
      </c>
    </row>
    <row r="75" spans="1:10" x14ac:dyDescent="0.3">
      <c r="A75" t="s">
        <v>86</v>
      </c>
      <c r="B75">
        <v>16.899999999999999</v>
      </c>
      <c r="C75">
        <v>482227.77720000001</v>
      </c>
      <c r="D75">
        <v>713354.70000000007</v>
      </c>
      <c r="E75">
        <v>6876943.9101999998</v>
      </c>
      <c r="F75">
        <v>6163589.2101999996</v>
      </c>
      <c r="G75">
        <v>378385570</v>
      </c>
      <c r="H75">
        <v>16.28917617075091</v>
      </c>
      <c r="I75">
        <v>-0.61082382924908885</v>
      </c>
      <c r="J75">
        <v>-3.6143421849058512</v>
      </c>
    </row>
    <row r="76" spans="1:10" x14ac:dyDescent="0.3">
      <c r="A76" t="s">
        <v>87</v>
      </c>
      <c r="B76">
        <v>22.2</v>
      </c>
      <c r="C76">
        <v>1517826.432</v>
      </c>
      <c r="D76">
        <v>1709264</v>
      </c>
      <c r="E76">
        <v>24433205.736599997</v>
      </c>
      <c r="F76">
        <v>22723941.736599997</v>
      </c>
      <c r="G76">
        <v>1032224293</v>
      </c>
      <c r="H76">
        <v>22.014538788422019</v>
      </c>
      <c r="I76">
        <v>-0.18546121157798012</v>
      </c>
      <c r="J76">
        <v>-0.83541086296387446</v>
      </c>
    </row>
    <row r="77" spans="1:10" x14ac:dyDescent="0.3">
      <c r="A77" t="s">
        <v>88</v>
      </c>
      <c r="B77">
        <v>13.5</v>
      </c>
      <c r="C77">
        <v>289923.89399999997</v>
      </c>
      <c r="D77">
        <v>536896.1</v>
      </c>
      <c r="E77">
        <v>8163829.1475</v>
      </c>
      <c r="F77">
        <v>7626933.0475000003</v>
      </c>
      <c r="G77">
        <v>583252241</v>
      </c>
      <c r="H77">
        <v>13.076560210764796</v>
      </c>
      <c r="I77">
        <v>-0.42343978923520353</v>
      </c>
      <c r="J77">
        <v>-3.1365910313718777</v>
      </c>
    </row>
    <row r="78" spans="1:10" x14ac:dyDescent="0.3">
      <c r="A78" t="s">
        <v>89</v>
      </c>
      <c r="B78">
        <v>19.43</v>
      </c>
      <c r="C78">
        <v>2906181.4340999997</v>
      </c>
      <c r="D78">
        <v>3739296.75</v>
      </c>
      <c r="E78">
        <v>66702160.073989995</v>
      </c>
      <c r="F78">
        <v>62962863.323989995</v>
      </c>
      <c r="G78">
        <v>3283375123</v>
      </c>
      <c r="H78">
        <v>19.176262524173968</v>
      </c>
      <c r="I78">
        <v>-0.25373747582603201</v>
      </c>
      <c r="J78">
        <v>-1.305905691333155</v>
      </c>
    </row>
    <row r="79" spans="1:10" x14ac:dyDescent="0.3">
      <c r="A79" t="s">
        <v>90</v>
      </c>
      <c r="B79">
        <v>31.98</v>
      </c>
      <c r="C79">
        <v>9798522.0137999989</v>
      </c>
      <c r="D79">
        <v>7659882.75</v>
      </c>
      <c r="E79">
        <v>136925213.24586001</v>
      </c>
      <c r="F79">
        <v>129265330.49586001</v>
      </c>
      <c r="G79">
        <v>3975193597</v>
      </c>
      <c r="H79">
        <v>32.517996253921822</v>
      </c>
      <c r="I79">
        <v>0.53799625392182193</v>
      </c>
      <c r="J79">
        <v>1.6822897245835582</v>
      </c>
    </row>
    <row r="80" spans="1:10" x14ac:dyDescent="0.3">
      <c r="A80" t="s">
        <v>91</v>
      </c>
      <c r="B80">
        <v>26.68</v>
      </c>
      <c r="C80">
        <v>1867575.0808799998</v>
      </c>
      <c r="D80">
        <v>1749976.6500000001</v>
      </c>
      <c r="E80">
        <v>25978918.381039999</v>
      </c>
      <c r="F80">
        <v>24228941.731040001</v>
      </c>
      <c r="G80">
        <v>903723512</v>
      </c>
      <c r="H80">
        <v>26.810126558973494</v>
      </c>
      <c r="I80">
        <v>0.1301265589734939</v>
      </c>
      <c r="J80">
        <v>0.48773073078520957</v>
      </c>
    </row>
    <row r="81" spans="1:10" x14ac:dyDescent="0.3">
      <c r="A81" t="s">
        <v>92</v>
      </c>
      <c r="B81">
        <v>27.2</v>
      </c>
      <c r="C81">
        <v>1284820.56</v>
      </c>
      <c r="D81">
        <v>1180901.25</v>
      </c>
      <c r="E81">
        <v>17050271.529600002</v>
      </c>
      <c r="F81">
        <v>15869370.279600002</v>
      </c>
      <c r="G81">
        <v>579612168</v>
      </c>
      <c r="H81">
        <v>27.379291111776663</v>
      </c>
      <c r="I81">
        <v>0.17929111177666357</v>
      </c>
      <c r="J81">
        <v>0.65915849917891023</v>
      </c>
    </row>
    <row r="82" spans="1:10" x14ac:dyDescent="0.3">
      <c r="A82" t="s">
        <v>93</v>
      </c>
      <c r="B82">
        <v>29.83</v>
      </c>
      <c r="C82">
        <v>8240049.3320499994</v>
      </c>
      <c r="D82">
        <v>6905840.875</v>
      </c>
      <c r="E82">
        <v>108565095.05147</v>
      </c>
      <c r="F82">
        <v>101659254.17647</v>
      </c>
      <c r="G82">
        <v>3363226474</v>
      </c>
      <c r="H82">
        <v>30.226704910408003</v>
      </c>
      <c r="I82">
        <v>0.39670491040800471</v>
      </c>
      <c r="J82">
        <v>1.3298857204425234</v>
      </c>
    </row>
    <row r="83" spans="1:10" x14ac:dyDescent="0.3">
      <c r="A83" t="s">
        <v>94</v>
      </c>
      <c r="B83">
        <v>23.79</v>
      </c>
      <c r="C83">
        <v>1456284.1527</v>
      </c>
      <c r="D83">
        <v>1530353.25</v>
      </c>
      <c r="E83">
        <v>25800108.667709999</v>
      </c>
      <c r="F83">
        <v>24269755.417709999</v>
      </c>
      <c r="G83">
        <v>1023279719</v>
      </c>
      <c r="H83">
        <v>23.717615982292326</v>
      </c>
      <c r="I83">
        <v>-7.2384017707673109E-2</v>
      </c>
      <c r="J83">
        <v>-0.30426236951522956</v>
      </c>
    </row>
    <row r="84" spans="1:10" x14ac:dyDescent="0.3">
      <c r="A84" t="s">
        <v>95</v>
      </c>
      <c r="B84">
        <v>28.16</v>
      </c>
      <c r="C84">
        <v>880948.71039999998</v>
      </c>
      <c r="D84">
        <v>782092.25</v>
      </c>
      <c r="E84">
        <v>12603216.102399999</v>
      </c>
      <c r="F84">
        <v>11821123.852399999</v>
      </c>
      <c r="G84">
        <v>416273700</v>
      </c>
      <c r="H84">
        <v>28.397479476603973</v>
      </c>
      <c r="I84">
        <v>0.23747947660397273</v>
      </c>
      <c r="J84">
        <v>0.84332200498569865</v>
      </c>
    </row>
    <row r="85" spans="1:10" x14ac:dyDescent="0.3">
      <c r="A85" t="s">
        <v>96</v>
      </c>
      <c r="B85">
        <v>26.1</v>
      </c>
      <c r="C85">
        <v>6589120.8618000001</v>
      </c>
      <c r="D85">
        <v>6311418.4500000002</v>
      </c>
      <c r="E85">
        <v>93396929.040000007</v>
      </c>
      <c r="F85">
        <v>87085510.590000004</v>
      </c>
      <c r="G85">
        <v>3325969662</v>
      </c>
      <c r="H85">
        <v>26.183495172843223</v>
      </c>
      <c r="I85">
        <v>8.349517284322161E-2</v>
      </c>
      <c r="J85">
        <v>0.31990487679395252</v>
      </c>
    </row>
    <row r="86" spans="1:10" x14ac:dyDescent="0.3">
      <c r="A86" t="s">
        <v>97</v>
      </c>
      <c r="B86">
        <v>28.89</v>
      </c>
      <c r="C86">
        <v>9815444.7559200004</v>
      </c>
      <c r="D86">
        <v>8493808.2000000011</v>
      </c>
      <c r="E86">
        <v>156296887.02531001</v>
      </c>
      <c r="F86">
        <v>147803078.82531002</v>
      </c>
      <c r="G86">
        <v>5070316451</v>
      </c>
      <c r="H86">
        <v>29.150661552132384</v>
      </c>
      <c r="I86">
        <v>0.26066155213238318</v>
      </c>
      <c r="J86">
        <v>0.9022552860241716</v>
      </c>
    </row>
    <row r="87" spans="1:10" x14ac:dyDescent="0.3">
      <c r="A87" t="s">
        <v>98</v>
      </c>
      <c r="B87">
        <v>28.79</v>
      </c>
      <c r="C87">
        <v>4318327.3175799996</v>
      </c>
      <c r="D87">
        <v>3749850.0500000003</v>
      </c>
      <c r="E87">
        <v>65922737.006939992</v>
      </c>
      <c r="F87">
        <v>62172886.956939995</v>
      </c>
      <c r="G87">
        <v>2139784984</v>
      </c>
      <c r="H87">
        <v>29.055670276140226</v>
      </c>
      <c r="I87">
        <v>0.2656702761402272</v>
      </c>
      <c r="J87">
        <v>0.92278664862878501</v>
      </c>
    </row>
    <row r="88" spans="1:10" x14ac:dyDescent="0.3">
      <c r="A88" t="s">
        <v>99</v>
      </c>
      <c r="B88">
        <v>23</v>
      </c>
      <c r="C88">
        <v>2525095.1349999998</v>
      </c>
      <c r="D88">
        <v>2744668.625</v>
      </c>
      <c r="E88">
        <v>34952093.865000002</v>
      </c>
      <c r="F88">
        <v>32207425.240000002</v>
      </c>
      <c r="G88">
        <v>1409869510</v>
      </c>
      <c r="H88">
        <v>22.844259707410796</v>
      </c>
      <c r="I88">
        <v>-0.15574029258920419</v>
      </c>
      <c r="J88">
        <v>-0.67713170690958335</v>
      </c>
    </row>
    <row r="89" spans="1:10" x14ac:dyDescent="0.3">
      <c r="A89" t="s">
        <v>100</v>
      </c>
      <c r="B89">
        <v>20.83</v>
      </c>
      <c r="C89">
        <v>382767.70569999999</v>
      </c>
      <c r="D89">
        <v>459394.75</v>
      </c>
      <c r="E89">
        <v>7320668.0056799995</v>
      </c>
      <c r="F89">
        <v>6861273.2556799995</v>
      </c>
      <c r="G89">
        <v>333072506</v>
      </c>
      <c r="H89">
        <v>20.599938848389964</v>
      </c>
      <c r="I89">
        <v>-0.23006115161003393</v>
      </c>
      <c r="J89">
        <v>-1.1044702429670377</v>
      </c>
    </row>
    <row r="90" spans="1:10" x14ac:dyDescent="0.3">
      <c r="A90" t="s">
        <v>101</v>
      </c>
      <c r="B90">
        <v>32.81</v>
      </c>
      <c r="C90">
        <v>5357138.7778200004</v>
      </c>
      <c r="D90">
        <v>4081940.5500000003</v>
      </c>
      <c r="E90">
        <v>66464623.663130008</v>
      </c>
      <c r="F90">
        <v>62382683.113130011</v>
      </c>
      <c r="G90">
        <v>1862465251</v>
      </c>
      <c r="H90">
        <v>33.49468296368768</v>
      </c>
      <c r="I90">
        <v>0.68468296368767767</v>
      </c>
      <c r="J90">
        <v>2.0868118369024007</v>
      </c>
    </row>
    <row r="91" spans="1:10" x14ac:dyDescent="0.3">
      <c r="A91" t="s">
        <v>102</v>
      </c>
      <c r="B91">
        <v>36.630000000000003</v>
      </c>
      <c r="C91">
        <v>8782425.7963199988</v>
      </c>
      <c r="D91">
        <v>5994011.6000000006</v>
      </c>
      <c r="E91">
        <v>106990514.14491001</v>
      </c>
      <c r="F91">
        <v>100996502.54491001</v>
      </c>
      <c r="G91">
        <v>2681083493</v>
      </c>
      <c r="H91">
        <v>37.670032585184401</v>
      </c>
      <c r="I91">
        <v>1.0400325851843988</v>
      </c>
      <c r="J91">
        <v>2.8392917968452056</v>
      </c>
    </row>
    <row r="92" spans="1:10" x14ac:dyDescent="0.3">
      <c r="A92" t="s">
        <v>103</v>
      </c>
      <c r="B92">
        <v>13.853</v>
      </c>
      <c r="C92">
        <v>3265653.99419</v>
      </c>
      <c r="D92">
        <v>5893405.75</v>
      </c>
      <c r="E92">
        <v>113598229.957002</v>
      </c>
      <c r="F92">
        <v>107704824.207002</v>
      </c>
      <c r="G92">
        <v>7964525804</v>
      </c>
      <c r="H92">
        <v>13.52306802156504</v>
      </c>
      <c r="I92">
        <v>-0.32993197843495992</v>
      </c>
      <c r="J92">
        <v>-2.381664465711109</v>
      </c>
    </row>
    <row r="93" spans="1:10" x14ac:dyDescent="0.3">
      <c r="A93" t="s">
        <v>104</v>
      </c>
      <c r="B93">
        <v>23.95</v>
      </c>
      <c r="C93">
        <v>2528638.6289499998</v>
      </c>
      <c r="D93">
        <v>2639497.5250000004</v>
      </c>
      <c r="E93">
        <v>40334578.104199998</v>
      </c>
      <c r="F93">
        <v>37695080.5792</v>
      </c>
      <c r="G93">
        <v>1578536095</v>
      </c>
      <c r="H93">
        <v>23.879771073084015</v>
      </c>
      <c r="I93">
        <v>-7.0228926915984147E-2</v>
      </c>
      <c r="J93">
        <v>-0.29323142762415094</v>
      </c>
    </row>
    <row r="94" spans="1:10" x14ac:dyDescent="0.3">
      <c r="A94" t="s">
        <v>105</v>
      </c>
      <c r="B94">
        <v>24.2</v>
      </c>
      <c r="C94">
        <v>1271988.179</v>
      </c>
      <c r="D94">
        <v>1314037.375</v>
      </c>
      <c r="E94">
        <v>17128940.991799999</v>
      </c>
      <c r="F94">
        <v>15814903.616799999</v>
      </c>
      <c r="G94">
        <v>655245984</v>
      </c>
      <c r="H94">
        <v>24.135826854300873</v>
      </c>
      <c r="I94">
        <v>-6.4173145699125911E-2</v>
      </c>
      <c r="J94">
        <v>-0.26517828801291704</v>
      </c>
    </row>
    <row r="95" spans="1:10" x14ac:dyDescent="0.3">
      <c r="A95" t="s">
        <v>106</v>
      </c>
      <c r="B95">
        <v>43.9</v>
      </c>
      <c r="C95">
        <v>14793338.985100001</v>
      </c>
      <c r="D95">
        <v>8424452.7249999996</v>
      </c>
      <c r="E95">
        <v>226142218.82100001</v>
      </c>
      <c r="F95">
        <v>217717766.09600002</v>
      </c>
      <c r="G95">
        <v>4814325281</v>
      </c>
      <c r="H95">
        <v>45.222903187542229</v>
      </c>
      <c r="I95">
        <v>1.3229031875422308</v>
      </c>
      <c r="J95">
        <v>3.0134468964515508</v>
      </c>
    </row>
    <row r="96" spans="1:10" x14ac:dyDescent="0.3">
      <c r="A96" t="s">
        <v>107</v>
      </c>
      <c r="B96">
        <v>30.02</v>
      </c>
      <c r="C96">
        <v>6093997.9486600002</v>
      </c>
      <c r="D96">
        <v>5074948.3250000002</v>
      </c>
      <c r="E96">
        <v>80416754.382619992</v>
      </c>
      <c r="F96">
        <v>75341806.057619989</v>
      </c>
      <c r="G96">
        <v>2475774698</v>
      </c>
      <c r="H96">
        <v>30.431608384431431</v>
      </c>
      <c r="I96">
        <v>0.41160838443143177</v>
      </c>
      <c r="J96">
        <v>1.3711138721899794</v>
      </c>
    </row>
    <row r="97" spans="1:10" x14ac:dyDescent="0.3">
      <c r="A97" t="s">
        <v>108</v>
      </c>
      <c r="B97">
        <v>25.31</v>
      </c>
      <c r="C97">
        <v>2444065.5157199996</v>
      </c>
      <c r="D97">
        <v>2414130.3000000003</v>
      </c>
      <c r="E97">
        <v>39490924.106559999</v>
      </c>
      <c r="F97">
        <v>37076793.806560002</v>
      </c>
      <c r="G97">
        <v>1463724164</v>
      </c>
      <c r="H97">
        <v>25.330451405023062</v>
      </c>
      <c r="I97">
        <v>2.0451405023063529E-2</v>
      </c>
      <c r="J97">
        <v>8.080365477306807E-2</v>
      </c>
    </row>
    <row r="98" spans="1:10" x14ac:dyDescent="0.3">
      <c r="A98" t="s">
        <v>109</v>
      </c>
      <c r="B98">
        <v>24.75</v>
      </c>
      <c r="C98">
        <v>4821316.335</v>
      </c>
      <c r="D98">
        <v>4870016.5</v>
      </c>
      <c r="E98">
        <v>70824634.278750002</v>
      </c>
      <c r="F98">
        <v>65954617.778750002</v>
      </c>
      <c r="G98">
        <v>2666800725</v>
      </c>
      <c r="H98">
        <v>24.731738356172077</v>
      </c>
      <c r="I98">
        <v>-1.826164382792328E-2</v>
      </c>
      <c r="J98">
        <v>-7.3784419506760721E-2</v>
      </c>
    </row>
    <row r="99" spans="1:10" x14ac:dyDescent="0.3">
      <c r="A99" t="s">
        <v>110</v>
      </c>
      <c r="B99">
        <v>24.37</v>
      </c>
      <c r="C99">
        <v>5221451.1321</v>
      </c>
      <c r="D99">
        <v>5356433.25</v>
      </c>
      <c r="E99">
        <v>95639030.274169996</v>
      </c>
      <c r="F99">
        <v>90282597.024169996</v>
      </c>
      <c r="G99">
        <v>3710200211</v>
      </c>
      <c r="H99">
        <v>24.333618643139577</v>
      </c>
      <c r="I99">
        <v>-3.6381356860424319E-2</v>
      </c>
      <c r="J99">
        <v>-0.14928747172927501</v>
      </c>
    </row>
    <row r="100" spans="1:10" x14ac:dyDescent="0.3">
      <c r="A100" t="s">
        <v>111</v>
      </c>
      <c r="B100">
        <v>20.11</v>
      </c>
      <c r="C100">
        <v>273120.14409999998</v>
      </c>
      <c r="D100">
        <v>339532.75</v>
      </c>
      <c r="E100">
        <v>6209952.7163999993</v>
      </c>
      <c r="F100">
        <v>5870419.9663999993</v>
      </c>
      <c r="G100">
        <v>295217930</v>
      </c>
      <c r="H100">
        <v>19.885038711571479</v>
      </c>
      <c r="I100">
        <v>-0.22496128842852059</v>
      </c>
      <c r="J100">
        <v>-1.11865384598966</v>
      </c>
    </row>
    <row r="101" spans="1:10" x14ac:dyDescent="0.3">
      <c r="A101" t="s">
        <v>112</v>
      </c>
      <c r="B101">
        <v>27.77</v>
      </c>
      <c r="C101">
        <v>2938688.1868499997</v>
      </c>
      <c r="D101">
        <v>2645560.125</v>
      </c>
      <c r="E101">
        <v>34783460.708769999</v>
      </c>
      <c r="F101">
        <v>32137900.583769999</v>
      </c>
      <c r="G101">
        <v>1146732896</v>
      </c>
      <c r="H101">
        <v>28.025620173514231</v>
      </c>
      <c r="I101">
        <v>0.25562017351423094</v>
      </c>
      <c r="J101">
        <v>0.92049036195257816</v>
      </c>
    </row>
    <row r="102" spans="1:10" x14ac:dyDescent="0.3">
      <c r="A102" t="s">
        <v>113</v>
      </c>
      <c r="B102">
        <v>21</v>
      </c>
      <c r="C102">
        <v>458670.66</v>
      </c>
      <c r="D102">
        <v>546036.5</v>
      </c>
      <c r="E102">
        <v>7247959.7400000002</v>
      </c>
      <c r="F102">
        <v>6701923.2400000002</v>
      </c>
      <c r="G102">
        <v>323299480</v>
      </c>
      <c r="H102">
        <v>20.729768077573151</v>
      </c>
      <c r="I102">
        <v>-0.27023192242684857</v>
      </c>
      <c r="J102">
        <v>-1.2868186782230884</v>
      </c>
    </row>
    <row r="103" spans="1:10" x14ac:dyDescent="0.3">
      <c r="A103" t="s">
        <v>114</v>
      </c>
      <c r="B103">
        <v>26.54</v>
      </c>
      <c r="C103">
        <v>5047672.0593999997</v>
      </c>
      <c r="D103">
        <v>4754777.75</v>
      </c>
      <c r="E103">
        <v>75012930.450139999</v>
      </c>
      <c r="F103">
        <v>70258152.700139999</v>
      </c>
      <c r="G103">
        <v>2636219231</v>
      </c>
      <c r="H103">
        <v>26.651103927152864</v>
      </c>
      <c r="I103">
        <v>0.11110392715286466</v>
      </c>
      <c r="J103">
        <v>0.41862821082465962</v>
      </c>
    </row>
    <row r="104" spans="1:10" x14ac:dyDescent="0.3">
      <c r="A104" t="s">
        <v>115</v>
      </c>
      <c r="B104">
        <v>20.29</v>
      </c>
      <c r="C104">
        <v>823866.72529999993</v>
      </c>
      <c r="D104">
        <v>1015114.25</v>
      </c>
      <c r="E104">
        <v>12693218.178239999</v>
      </c>
      <c r="F104">
        <v>11678103.928239999</v>
      </c>
      <c r="G104">
        <v>584985286</v>
      </c>
      <c r="H104">
        <v>19.963072931444639</v>
      </c>
      <c r="I104">
        <v>-0.32692706855536002</v>
      </c>
      <c r="J104">
        <v>-1.6112719002235585</v>
      </c>
    </row>
    <row r="105" spans="1:10" x14ac:dyDescent="0.3">
      <c r="A105" t="s">
        <v>116</v>
      </c>
      <c r="B105">
        <v>20.742000000000001</v>
      </c>
      <c r="C105">
        <v>11240905.37544</v>
      </c>
      <c r="D105">
        <v>13548483</v>
      </c>
      <c r="E105">
        <v>264850790.10067201</v>
      </c>
      <c r="F105">
        <v>251302307.10067201</v>
      </c>
      <c r="G105">
        <v>12226877096</v>
      </c>
      <c r="H105">
        <v>20.553270072771493</v>
      </c>
      <c r="I105">
        <v>-0.18872992722850768</v>
      </c>
      <c r="J105">
        <v>-0.90989261994266546</v>
      </c>
    </row>
    <row r="106" spans="1:10" x14ac:dyDescent="0.3">
      <c r="A106" t="s">
        <v>117</v>
      </c>
      <c r="B106">
        <v>25.12</v>
      </c>
      <c r="C106">
        <v>4512426.5025600009</v>
      </c>
      <c r="D106">
        <v>4490870.3250000002</v>
      </c>
      <c r="E106">
        <v>60058441.859679997</v>
      </c>
      <c r="F106">
        <v>55567571.534679994</v>
      </c>
      <c r="G106">
        <v>2211226726</v>
      </c>
      <c r="H106">
        <v>25.129748515295393</v>
      </c>
      <c r="I106">
        <v>9.7485152953922238E-3</v>
      </c>
      <c r="J106">
        <v>3.8807783819236559E-2</v>
      </c>
    </row>
    <row r="107" spans="1:10" x14ac:dyDescent="0.3">
      <c r="A107" t="s">
        <v>118</v>
      </c>
      <c r="B107">
        <v>18.8</v>
      </c>
      <c r="C107">
        <v>1208859.176</v>
      </c>
      <c r="D107">
        <v>1607525.5</v>
      </c>
      <c r="E107">
        <v>30013162.616</v>
      </c>
      <c r="F107">
        <v>28405637.116</v>
      </c>
      <c r="G107">
        <v>1532143800</v>
      </c>
      <c r="H107">
        <v>18.539798363573968</v>
      </c>
      <c r="I107">
        <v>-0.26020163642603222</v>
      </c>
      <c r="J107">
        <v>-1.3840512575852777</v>
      </c>
    </row>
    <row r="108" spans="1:10" x14ac:dyDescent="0.3">
      <c r="A108" t="s">
        <v>119</v>
      </c>
      <c r="B108">
        <v>14.06</v>
      </c>
      <c r="C108">
        <v>1259857.2667999999</v>
      </c>
      <c r="D108">
        <v>2240144.5</v>
      </c>
      <c r="E108">
        <v>34891644.266200006</v>
      </c>
      <c r="F108">
        <v>32651499.766200006</v>
      </c>
      <c r="G108">
        <v>2392018990</v>
      </c>
      <c r="H108">
        <v>13.650184176088002</v>
      </c>
      <c r="I108">
        <v>-0.40981582391199822</v>
      </c>
      <c r="J108">
        <v>-2.9147640392034013</v>
      </c>
    </row>
    <row r="109" spans="1:10" x14ac:dyDescent="0.3">
      <c r="A109" t="s">
        <v>120</v>
      </c>
      <c r="B109">
        <v>30.2</v>
      </c>
      <c r="C109">
        <v>3512738.0660000001</v>
      </c>
      <c r="D109">
        <v>2907895.75</v>
      </c>
      <c r="E109">
        <v>52911860.653200001</v>
      </c>
      <c r="F109">
        <v>50003964.903200001</v>
      </c>
      <c r="G109">
        <v>1635732536</v>
      </c>
      <c r="H109">
        <v>30.569768469287208</v>
      </c>
      <c r="I109">
        <v>0.36976846928720875</v>
      </c>
      <c r="J109">
        <v>1.2243989049245323</v>
      </c>
    </row>
    <row r="110" spans="1:10" x14ac:dyDescent="0.3">
      <c r="A110" t="s">
        <v>121</v>
      </c>
      <c r="B110">
        <v>23.21</v>
      </c>
      <c r="C110">
        <v>2386259.3248999999</v>
      </c>
      <c r="D110">
        <v>2570292.25</v>
      </c>
      <c r="E110">
        <v>32413020.054690003</v>
      </c>
      <c r="F110">
        <v>29842727.804690003</v>
      </c>
      <c r="G110">
        <v>1293699299</v>
      </c>
      <c r="H110">
        <v>23.067746753637227</v>
      </c>
      <c r="I110">
        <v>-0.14225324636277392</v>
      </c>
      <c r="J110">
        <v>-0.61289636519937063</v>
      </c>
    </row>
    <row r="111" spans="1:10" x14ac:dyDescent="0.3">
      <c r="A111" t="s">
        <v>122</v>
      </c>
      <c r="B111">
        <v>20.79</v>
      </c>
      <c r="C111">
        <v>1695181.257</v>
      </c>
      <c r="D111">
        <v>2038457.5</v>
      </c>
      <c r="E111">
        <v>21426585.642000001</v>
      </c>
      <c r="F111">
        <v>19388128.142000001</v>
      </c>
      <c r="G111">
        <v>949081500</v>
      </c>
      <c r="H111">
        <v>20.428306886184167</v>
      </c>
      <c r="I111">
        <v>-0.36169311381583213</v>
      </c>
      <c r="J111">
        <v>-1.7397456171997701</v>
      </c>
    </row>
    <row r="112" spans="1:10" x14ac:dyDescent="0.3">
      <c r="A112" t="s">
        <v>123</v>
      </c>
      <c r="B112">
        <v>28.98</v>
      </c>
      <c r="C112">
        <v>3584784.8484</v>
      </c>
      <c r="D112">
        <v>3092464.5</v>
      </c>
      <c r="E112">
        <v>40579293.686400004</v>
      </c>
      <c r="F112">
        <v>37486829.186400004</v>
      </c>
      <c r="G112">
        <v>1276553100</v>
      </c>
      <c r="H112">
        <v>29.365663822680002</v>
      </c>
      <c r="I112">
        <v>0.38566382268000154</v>
      </c>
      <c r="J112">
        <v>1.3307930389234006</v>
      </c>
    </row>
    <row r="113" spans="1:10" x14ac:dyDescent="0.3">
      <c r="A113" t="s">
        <v>124</v>
      </c>
      <c r="B113">
        <v>31.5</v>
      </c>
      <c r="C113">
        <v>2404003.9275000002</v>
      </c>
      <c r="D113">
        <v>1907939.625</v>
      </c>
      <c r="E113">
        <v>25941107.524500001</v>
      </c>
      <c r="F113">
        <v>24033167.899500001</v>
      </c>
      <c r="G113">
        <v>747209638</v>
      </c>
      <c r="H113">
        <v>32.163889057731886</v>
      </c>
      <c r="I113">
        <v>0.66388905773188611</v>
      </c>
      <c r="J113">
        <v>2.1075843102599556</v>
      </c>
    </row>
    <row r="114" spans="1:10" x14ac:dyDescent="0.3">
      <c r="A114" t="s">
        <v>125</v>
      </c>
      <c r="B114">
        <v>22.26</v>
      </c>
      <c r="C114">
        <v>645928.65960000001</v>
      </c>
      <c r="D114">
        <v>725436.5</v>
      </c>
      <c r="E114">
        <v>7915388.2567199999</v>
      </c>
      <c r="F114">
        <v>7189951.7567199999</v>
      </c>
      <c r="G114">
        <v>326570512</v>
      </c>
      <c r="H114">
        <v>22.016536988250792</v>
      </c>
      <c r="I114">
        <v>-0.24346301174920981</v>
      </c>
      <c r="J114">
        <v>-1.0937242216945633</v>
      </c>
    </row>
    <row r="115" spans="1:10" x14ac:dyDescent="0.3">
      <c r="A115" t="s">
        <v>126</v>
      </c>
      <c r="B115">
        <v>28.15</v>
      </c>
      <c r="C115">
        <v>1865883.2836999998</v>
      </c>
      <c r="D115">
        <v>1657089.9500000002</v>
      </c>
      <c r="E115">
        <v>24092726.959849998</v>
      </c>
      <c r="F115">
        <v>22435637.009849999</v>
      </c>
      <c r="G115">
        <v>789585921</v>
      </c>
      <c r="H115">
        <v>28.414433962342649</v>
      </c>
      <c r="I115">
        <v>0.26443396234265037</v>
      </c>
      <c r="J115">
        <v>0.93937464420124472</v>
      </c>
    </row>
    <row r="116" spans="1:10" x14ac:dyDescent="0.3">
      <c r="A116" t="s">
        <v>127</v>
      </c>
      <c r="B116">
        <v>19.43</v>
      </c>
      <c r="C116">
        <v>650945.41440000001</v>
      </c>
      <c r="D116">
        <v>837552</v>
      </c>
      <c r="E116">
        <v>8776302.1923200004</v>
      </c>
      <c r="F116">
        <v>7938750.1923200004</v>
      </c>
      <c r="G116">
        <v>418186144</v>
      </c>
      <c r="H116">
        <v>18.983771476464799</v>
      </c>
      <c r="I116">
        <v>-0.44622852353520059</v>
      </c>
      <c r="J116">
        <v>-2.2965955920494112</v>
      </c>
    </row>
    <row r="117" spans="1:10" x14ac:dyDescent="0.3">
      <c r="A117" t="s">
        <v>128</v>
      </c>
      <c r="B117">
        <v>25.2</v>
      </c>
      <c r="C117">
        <v>1749570.48</v>
      </c>
      <c r="D117">
        <v>1735685</v>
      </c>
      <c r="E117">
        <v>20903029.156799998</v>
      </c>
      <c r="F117">
        <v>19167344.156799998</v>
      </c>
      <c r="G117">
        <v>760057884</v>
      </c>
      <c r="H117">
        <v>25.218268976998072</v>
      </c>
      <c r="I117">
        <v>1.8268976998072617E-2</v>
      </c>
      <c r="J117">
        <v>7.249594046854213E-2</v>
      </c>
    </row>
    <row r="118" spans="1:10" x14ac:dyDescent="0.3">
      <c r="A118" t="s">
        <v>129</v>
      </c>
      <c r="B118">
        <v>13.94</v>
      </c>
      <c r="C118">
        <v>690053.83739999996</v>
      </c>
      <c r="D118">
        <v>1237542.75</v>
      </c>
      <c r="E118">
        <v>8659940.9027999993</v>
      </c>
      <c r="F118">
        <v>7422398.1527999993</v>
      </c>
      <c r="G118">
        <v>571727910</v>
      </c>
      <c r="H118">
        <v>12.982396036604193</v>
      </c>
      <c r="I118">
        <v>-0.95760396339580645</v>
      </c>
      <c r="J118">
        <v>-6.8694688909311798</v>
      </c>
    </row>
    <row r="119" spans="1:10" x14ac:dyDescent="0.3">
      <c r="A119" t="s">
        <v>130</v>
      </c>
      <c r="B119">
        <v>22.79</v>
      </c>
      <c r="C119">
        <v>1965504.54314</v>
      </c>
      <c r="D119">
        <v>2156104.15</v>
      </c>
      <c r="E119">
        <v>45343307.572420001</v>
      </c>
      <c r="F119">
        <v>43187203.422420003</v>
      </c>
      <c r="G119">
        <v>1903370032</v>
      </c>
      <c r="H119">
        <v>22.689862032260894</v>
      </c>
      <c r="I119">
        <v>-0.10013796773910499</v>
      </c>
      <c r="J119">
        <v>-0.43939432970208425</v>
      </c>
    </row>
    <row r="120" spans="1:10" x14ac:dyDescent="0.3">
      <c r="A120" t="s">
        <v>131</v>
      </c>
      <c r="B120">
        <v>20.61</v>
      </c>
      <c r="C120">
        <v>4717592.2111499999</v>
      </c>
      <c r="D120">
        <v>5722455.375</v>
      </c>
      <c r="E120">
        <v>114447160.09116</v>
      </c>
      <c r="F120">
        <v>108724704.71616</v>
      </c>
      <c r="G120">
        <v>5324093541</v>
      </c>
      <c r="H120">
        <v>20.42126117411129</v>
      </c>
      <c r="I120">
        <v>-0.18873882588870927</v>
      </c>
      <c r="J120">
        <v>-0.91576334734939002</v>
      </c>
    </row>
    <row r="121" spans="1:10" x14ac:dyDescent="0.3">
      <c r="A121" t="s">
        <v>132</v>
      </c>
      <c r="B121">
        <v>24.5</v>
      </c>
      <c r="C121">
        <v>3522519.3254999998</v>
      </c>
      <c r="D121">
        <v>3594407.4750000001</v>
      </c>
      <c r="E121">
        <v>52818769.086999997</v>
      </c>
      <c r="F121">
        <v>49224361.611999996</v>
      </c>
      <c r="G121">
        <v>2012091827</v>
      </c>
      <c r="H121">
        <v>24.464271934046277</v>
      </c>
      <c r="I121">
        <v>-3.5728065953723132E-2</v>
      </c>
      <c r="J121">
        <v>-0.14582884062744134</v>
      </c>
    </row>
    <row r="122" spans="1:10" x14ac:dyDescent="0.3">
      <c r="A122" t="s">
        <v>133</v>
      </c>
      <c r="B122">
        <v>11.9</v>
      </c>
      <c r="C122">
        <v>301318.17450000002</v>
      </c>
      <c r="D122">
        <v>633021.375</v>
      </c>
      <c r="E122">
        <v>8899102.9938999992</v>
      </c>
      <c r="F122">
        <v>8266081.6188999992</v>
      </c>
      <c r="G122">
        <v>722502926</v>
      </c>
      <c r="H122">
        <v>11.440897083508833</v>
      </c>
      <c r="I122">
        <v>-0.45910291649116708</v>
      </c>
      <c r="J122">
        <v>-3.858007701606446</v>
      </c>
    </row>
    <row r="123" spans="1:10" x14ac:dyDescent="0.3">
      <c r="A123" t="s">
        <v>134</v>
      </c>
      <c r="B123">
        <v>24.5</v>
      </c>
      <c r="C123">
        <v>725931.86399999994</v>
      </c>
      <c r="D123">
        <v>740746.8</v>
      </c>
      <c r="E123">
        <v>10513927.966499999</v>
      </c>
      <c r="F123">
        <v>9773181.1664999984</v>
      </c>
      <c r="G123">
        <v>399510045</v>
      </c>
      <c r="H123">
        <v>24.462917237788098</v>
      </c>
      <c r="I123">
        <v>-3.708276221190232E-2</v>
      </c>
      <c r="J123">
        <v>-0.15135821310980541</v>
      </c>
    </row>
    <row r="124" spans="1:10" x14ac:dyDescent="0.3">
      <c r="A124" t="s">
        <v>135</v>
      </c>
      <c r="B124">
        <v>10</v>
      </c>
      <c r="C124">
        <v>325731.59999999998</v>
      </c>
      <c r="D124">
        <v>814329</v>
      </c>
      <c r="E124">
        <v>11395741.800000001</v>
      </c>
      <c r="F124">
        <v>10581412.800000001</v>
      </c>
      <c r="G124">
        <v>1107001020</v>
      </c>
      <c r="H124">
        <v>9.5586296749753679</v>
      </c>
      <c r="I124">
        <v>-0.44137032502463214</v>
      </c>
      <c r="J124">
        <v>-4.4137032502463214</v>
      </c>
    </row>
    <row r="125" spans="1:10" x14ac:dyDescent="0.3">
      <c r="A125" t="s">
        <v>136</v>
      </c>
      <c r="B125">
        <v>30.07</v>
      </c>
      <c r="C125">
        <v>328684.94620000001</v>
      </c>
      <c r="D125">
        <v>273266.5</v>
      </c>
      <c r="E125">
        <v>3870632.3511000001</v>
      </c>
      <c r="F125">
        <v>3597365.8511000001</v>
      </c>
      <c r="G125">
        <v>117790070</v>
      </c>
      <c r="H125">
        <v>30.540484873640029</v>
      </c>
      <c r="I125">
        <v>0.47048487364002867</v>
      </c>
      <c r="J125">
        <v>1.5646321038910165</v>
      </c>
    </row>
    <row r="126" spans="1:10" x14ac:dyDescent="0.3">
      <c r="A126" t="s">
        <v>137</v>
      </c>
      <c r="B126">
        <v>27.62</v>
      </c>
      <c r="C126">
        <v>2838672.5675999997</v>
      </c>
      <c r="D126">
        <v>2569399.5</v>
      </c>
      <c r="E126">
        <v>38187133.590400003</v>
      </c>
      <c r="F126">
        <v>35617734.090400003</v>
      </c>
      <c r="G126">
        <v>1279813940</v>
      </c>
      <c r="H126">
        <v>27.830400167699381</v>
      </c>
      <c r="I126">
        <v>0.21040016769937964</v>
      </c>
      <c r="J126">
        <v>0.76176744279282993</v>
      </c>
    </row>
    <row r="127" spans="1:10" x14ac:dyDescent="0.3">
      <c r="A127" t="s">
        <v>138</v>
      </c>
      <c r="B127">
        <v>11.35</v>
      </c>
      <c r="C127">
        <v>280368.11994999996</v>
      </c>
      <c r="D127">
        <v>617550.92500000005</v>
      </c>
      <c r="E127">
        <v>9577093.305449998</v>
      </c>
      <c r="F127">
        <v>8959542.3804499973</v>
      </c>
      <c r="G127">
        <v>819094730</v>
      </c>
      <c r="H127">
        <v>10.938346997361339</v>
      </c>
      <c r="I127">
        <v>-0.41165300263866023</v>
      </c>
      <c r="J127">
        <v>-3.6268987016622045</v>
      </c>
    </row>
    <row r="128" spans="1:10" x14ac:dyDescent="0.3">
      <c r="A128" t="s">
        <v>139</v>
      </c>
      <c r="B128">
        <v>18.57</v>
      </c>
      <c r="C128">
        <v>5375944.2483000001</v>
      </c>
      <c r="D128">
        <v>7237404.75</v>
      </c>
      <c r="E128">
        <v>97360883.082300007</v>
      </c>
      <c r="F128">
        <v>90123478.332300007</v>
      </c>
      <c r="G128">
        <v>4953416200</v>
      </c>
      <c r="H128">
        <v>18.194206723896936</v>
      </c>
      <c r="I128">
        <v>-0.37579327610306379</v>
      </c>
      <c r="J128">
        <v>-2.0236579219335691</v>
      </c>
    </row>
    <row r="129" spans="1:10" x14ac:dyDescent="0.3">
      <c r="A129" t="s">
        <v>140</v>
      </c>
      <c r="B129">
        <v>15.8</v>
      </c>
      <c r="C129">
        <v>527756.103</v>
      </c>
      <c r="D129">
        <v>835057.125</v>
      </c>
      <c r="E129">
        <v>11808647.766000001</v>
      </c>
      <c r="F129">
        <v>10973590.641000001</v>
      </c>
      <c r="G129">
        <v>713980485</v>
      </c>
      <c r="H129">
        <v>15.36959464795456</v>
      </c>
      <c r="I129">
        <v>-0.43040535204544028</v>
      </c>
      <c r="J129">
        <v>-2.7240845066167108</v>
      </c>
    </row>
    <row r="130" spans="1:10" x14ac:dyDescent="0.3">
      <c r="A130" t="s">
        <v>141</v>
      </c>
      <c r="B130">
        <v>30.86</v>
      </c>
      <c r="C130">
        <v>5301519.9445999991</v>
      </c>
      <c r="D130">
        <v>4294815.25</v>
      </c>
      <c r="E130">
        <v>80220775.465880007</v>
      </c>
      <c r="F130">
        <v>75925960.215880007</v>
      </c>
      <c r="G130">
        <v>2427714048</v>
      </c>
      <c r="H130">
        <v>31.274671857844773</v>
      </c>
      <c r="I130">
        <v>0.41467185784477323</v>
      </c>
      <c r="J130">
        <v>1.343719565277943</v>
      </c>
    </row>
    <row r="131" spans="1:10" x14ac:dyDescent="0.3">
      <c r="A131" t="s">
        <v>142</v>
      </c>
      <c r="B131">
        <v>22.12</v>
      </c>
      <c r="C131">
        <v>1557176.2869599999</v>
      </c>
      <c r="D131">
        <v>1759918.9500000002</v>
      </c>
      <c r="E131">
        <v>18146064.31456</v>
      </c>
      <c r="F131">
        <v>16386145.364560001</v>
      </c>
      <c r="G131">
        <v>749949730</v>
      </c>
      <c r="H131">
        <v>21.849658329178947</v>
      </c>
      <c r="I131">
        <v>-0.27034167082105398</v>
      </c>
      <c r="J131">
        <v>-1.2221594521747468</v>
      </c>
    </row>
    <row r="132" spans="1:10" x14ac:dyDescent="0.3">
      <c r="A132" t="s">
        <v>143</v>
      </c>
      <c r="B132">
        <v>21.4</v>
      </c>
      <c r="C132">
        <v>3111105.4640000002</v>
      </c>
      <c r="D132">
        <v>3634469</v>
      </c>
      <c r="E132">
        <v>55673070.832399994</v>
      </c>
      <c r="F132">
        <v>52038601.832399994</v>
      </c>
      <c r="G132">
        <v>2456166606</v>
      </c>
      <c r="H132">
        <v>21.186918552380966</v>
      </c>
      <c r="I132">
        <v>-0.21308144761903236</v>
      </c>
      <c r="J132">
        <v>-0.99570769915435686</v>
      </c>
    </row>
    <row r="133" spans="1:10" x14ac:dyDescent="0.3">
      <c r="A133" t="s">
        <v>144</v>
      </c>
      <c r="B133">
        <v>24.28</v>
      </c>
      <c r="C133">
        <v>7657654.9233600004</v>
      </c>
      <c r="D133">
        <v>7884735.3000000007</v>
      </c>
      <c r="E133">
        <v>98654916.456760004</v>
      </c>
      <c r="F133">
        <v>90770181.156760007</v>
      </c>
      <c r="G133">
        <v>3747827905</v>
      </c>
      <c r="H133">
        <v>24.219410137712821</v>
      </c>
      <c r="I133">
        <v>-6.0589862287180551E-2</v>
      </c>
      <c r="J133">
        <v>-0.24954638503781115</v>
      </c>
    </row>
    <row r="134" spans="1:10" x14ac:dyDescent="0.3">
      <c r="A134" t="s">
        <v>145</v>
      </c>
      <c r="B134">
        <v>28.78</v>
      </c>
      <c r="C134">
        <v>5465235.084400001</v>
      </c>
      <c r="D134">
        <v>4747424.5</v>
      </c>
      <c r="E134">
        <v>78868539.204879999</v>
      </c>
      <c r="F134">
        <v>74121114.704879999</v>
      </c>
      <c r="G134">
        <v>2550497016</v>
      </c>
      <c r="H134">
        <v>29.061439491948814</v>
      </c>
      <c r="I134">
        <v>0.28143949194881301</v>
      </c>
      <c r="J134">
        <v>0.97789955506884296</v>
      </c>
    </row>
    <row r="135" spans="1:10" x14ac:dyDescent="0.3">
      <c r="A135" t="s">
        <v>146</v>
      </c>
      <c r="B135">
        <v>25.75</v>
      </c>
      <c r="C135">
        <v>457127.64750000002</v>
      </c>
      <c r="D135">
        <v>443813.25</v>
      </c>
      <c r="E135">
        <v>4775524.96</v>
      </c>
      <c r="F135">
        <v>4331711.71</v>
      </c>
      <c r="G135">
        <v>167704750</v>
      </c>
      <c r="H135">
        <v>25.829391892596959</v>
      </c>
      <c r="I135">
        <v>7.9391892596959224E-2</v>
      </c>
      <c r="J135">
        <v>0.30831802950275428</v>
      </c>
    </row>
    <row r="136" spans="1:10" x14ac:dyDescent="0.3">
      <c r="A136" t="s">
        <v>147</v>
      </c>
      <c r="B136">
        <v>28.96</v>
      </c>
      <c r="C136">
        <v>2225493.4640000002</v>
      </c>
      <c r="D136">
        <v>1921178.75</v>
      </c>
      <c r="E136">
        <v>23039529.6752</v>
      </c>
      <c r="F136">
        <v>21118350.9252</v>
      </c>
      <c r="G136">
        <v>718716720</v>
      </c>
      <c r="H136">
        <v>29.383413989867943</v>
      </c>
      <c r="I136">
        <v>0.42341398986794232</v>
      </c>
      <c r="J136">
        <v>1.4620648821406848</v>
      </c>
    </row>
    <row r="137" spans="1:10" x14ac:dyDescent="0.3">
      <c r="A137" t="s">
        <v>148</v>
      </c>
      <c r="B137">
        <v>17.489999999999998</v>
      </c>
      <c r="C137">
        <v>13772674.787849998</v>
      </c>
      <c r="D137">
        <v>19686499.125</v>
      </c>
      <c r="E137">
        <v>420262879.33607996</v>
      </c>
      <c r="F137">
        <v>400576380.21107996</v>
      </c>
      <c r="G137">
        <v>23241292427</v>
      </c>
      <c r="H137">
        <v>17.235546666317067</v>
      </c>
      <c r="I137">
        <v>-0.25445333368293177</v>
      </c>
      <c r="J137">
        <v>-1.454850392698295</v>
      </c>
    </row>
    <row r="138" spans="1:10" x14ac:dyDescent="0.3">
      <c r="A138" t="s">
        <v>149</v>
      </c>
      <c r="B138">
        <v>21.11</v>
      </c>
      <c r="C138">
        <v>437870.37520000001</v>
      </c>
      <c r="D138">
        <v>518558</v>
      </c>
      <c r="E138">
        <v>6714058.4887899999</v>
      </c>
      <c r="F138">
        <v>6195500.4887899999</v>
      </c>
      <c r="G138">
        <v>297308769</v>
      </c>
      <c r="H138">
        <v>20.838606643284038</v>
      </c>
      <c r="I138">
        <v>-0.27139335671596143</v>
      </c>
      <c r="J138">
        <v>-1.2856151431357719</v>
      </c>
    </row>
    <row r="139" spans="1:10" x14ac:dyDescent="0.3">
      <c r="A139" t="s">
        <v>150</v>
      </c>
      <c r="B139">
        <v>15.63</v>
      </c>
      <c r="C139">
        <v>1990848.7428000001</v>
      </c>
      <c r="D139">
        <v>3184339</v>
      </c>
      <c r="E139">
        <v>49488522.714390002</v>
      </c>
      <c r="F139">
        <v>46304183.714390002</v>
      </c>
      <c r="G139">
        <v>3038878693</v>
      </c>
      <c r="H139">
        <v>15.237259657995173</v>
      </c>
      <c r="I139">
        <v>-0.39274034200482788</v>
      </c>
      <c r="J139">
        <v>-2.5127341139144459</v>
      </c>
    </row>
    <row r="140" spans="1:10" x14ac:dyDescent="0.3">
      <c r="A140" t="s">
        <v>151</v>
      </c>
      <c r="B140">
        <v>34.15</v>
      </c>
      <c r="C140">
        <v>10206897.820499999</v>
      </c>
      <c r="D140">
        <v>7472106.75</v>
      </c>
      <c r="E140">
        <v>154126587.92069998</v>
      </c>
      <c r="F140">
        <v>146654481.17069998</v>
      </c>
      <c r="G140">
        <v>4214339388</v>
      </c>
      <c r="H140">
        <v>34.798925209556472</v>
      </c>
      <c r="I140">
        <v>0.6489252095564737</v>
      </c>
      <c r="J140">
        <v>1.9002202329618558</v>
      </c>
    </row>
    <row r="141" spans="1:10" x14ac:dyDescent="0.3">
      <c r="A141" t="s">
        <v>152</v>
      </c>
      <c r="B141">
        <v>24.17</v>
      </c>
      <c r="C141">
        <v>2436328.9665300003</v>
      </c>
      <c r="D141">
        <v>2519992.7250000001</v>
      </c>
      <c r="E141">
        <v>33755574.354180001</v>
      </c>
      <c r="F141">
        <v>31235581.629179999</v>
      </c>
      <c r="G141">
        <v>1295790045</v>
      </c>
      <c r="H141">
        <v>24.105434170996428</v>
      </c>
      <c r="I141">
        <v>-6.4565829003573327E-2</v>
      </c>
      <c r="J141">
        <v>-0.26713210179384911</v>
      </c>
    </row>
    <row r="142" spans="1:10" x14ac:dyDescent="0.3">
      <c r="A142" t="s">
        <v>153</v>
      </c>
      <c r="B142">
        <v>26.98</v>
      </c>
      <c r="C142">
        <v>1343055.3886800001</v>
      </c>
      <c r="D142">
        <v>1244491.6500000001</v>
      </c>
      <c r="E142">
        <v>16186688.852940001</v>
      </c>
      <c r="F142">
        <v>14942197.20294</v>
      </c>
      <c r="G142">
        <v>550171737</v>
      </c>
      <c r="H142">
        <v>27.159150857907484</v>
      </c>
      <c r="I142">
        <v>0.17915085790748364</v>
      </c>
      <c r="J142">
        <v>0.66401355784834559</v>
      </c>
    </row>
    <row r="143" spans="1:10" x14ac:dyDescent="0.3">
      <c r="A143" t="s">
        <v>154</v>
      </c>
      <c r="B143">
        <v>21.01</v>
      </c>
      <c r="C143">
        <v>1290179.6638500001</v>
      </c>
      <c r="D143">
        <v>1535197.125</v>
      </c>
      <c r="E143">
        <v>12738346.570180001</v>
      </c>
      <c r="F143">
        <v>11203149.445180001</v>
      </c>
      <c r="G143">
        <v>544891333</v>
      </c>
      <c r="H143">
        <v>20.560337018940984</v>
      </c>
      <c r="I143">
        <v>-0.44966298105901714</v>
      </c>
      <c r="J143">
        <v>-2.14023313212288</v>
      </c>
    </row>
    <row r="144" spans="1:10" x14ac:dyDescent="0.3">
      <c r="A144" t="s">
        <v>155</v>
      </c>
      <c r="B144">
        <v>29.73</v>
      </c>
      <c r="C144">
        <v>3381551.5924500003</v>
      </c>
      <c r="D144">
        <v>2843551.625</v>
      </c>
      <c r="E144">
        <v>38112706.030050002</v>
      </c>
      <c r="F144">
        <v>35269154.405050002</v>
      </c>
      <c r="G144">
        <v>1168219120</v>
      </c>
      <c r="H144">
        <v>30.190530013795701</v>
      </c>
      <c r="I144">
        <v>0.46053001379570091</v>
      </c>
      <c r="J144">
        <v>1.5490414187544599</v>
      </c>
    </row>
    <row r="145" spans="1:10" x14ac:dyDescent="0.3">
      <c r="A145" t="s">
        <v>156</v>
      </c>
      <c r="B145">
        <v>32.5</v>
      </c>
      <c r="C145">
        <v>6508506.5499999998</v>
      </c>
      <c r="D145">
        <v>5006543.5</v>
      </c>
      <c r="E145">
        <v>76180000.984750003</v>
      </c>
      <c r="F145">
        <v>71173457.484750003</v>
      </c>
      <c r="G145">
        <v>2143738290.3</v>
      </c>
      <c r="H145">
        <v>33.200627990271059</v>
      </c>
      <c r="I145">
        <v>0.70062799027105882</v>
      </c>
      <c r="J145">
        <v>2.1557784316032578</v>
      </c>
    </row>
    <row r="146" spans="1:10" x14ac:dyDescent="0.3">
      <c r="A146" t="s">
        <v>157</v>
      </c>
      <c r="B146">
        <v>25</v>
      </c>
      <c r="C146">
        <v>6439793.2249999996</v>
      </c>
      <c r="D146">
        <v>6439793.2250000006</v>
      </c>
      <c r="E146">
        <v>130236513.075</v>
      </c>
      <c r="F146">
        <v>123796719.85000001</v>
      </c>
      <c r="G146">
        <v>4951868794</v>
      </c>
      <c r="H146">
        <v>25</v>
      </c>
      <c r="I146">
        <v>0</v>
      </c>
      <c r="J146">
        <v>0</v>
      </c>
    </row>
    <row r="147" spans="1:10" x14ac:dyDescent="0.3">
      <c r="A147" t="s">
        <v>158</v>
      </c>
      <c r="B147">
        <v>23.05</v>
      </c>
      <c r="C147">
        <v>170975.68</v>
      </c>
      <c r="D147">
        <v>185440</v>
      </c>
      <c r="E147">
        <v>2231174.6993499999</v>
      </c>
      <c r="F147">
        <v>2045734.6993499999</v>
      </c>
      <c r="G147">
        <v>89379567</v>
      </c>
      <c r="H147">
        <v>22.888169723959393</v>
      </c>
      <c r="I147">
        <v>-0.1618302760406074</v>
      </c>
      <c r="J147">
        <v>-0.70208362707421867</v>
      </c>
    </row>
    <row r="148" spans="1:10" x14ac:dyDescent="0.3">
      <c r="A148" t="s">
        <v>159</v>
      </c>
      <c r="B148">
        <v>29.9</v>
      </c>
      <c r="C148">
        <v>4841663.1068000002</v>
      </c>
      <c r="D148">
        <v>4048213.3000000003</v>
      </c>
      <c r="E148">
        <v>57245740.832799993</v>
      </c>
      <c r="F148">
        <v>53197527.532799996</v>
      </c>
      <c r="G148">
        <v>1752644740</v>
      </c>
      <c r="H148">
        <v>30.352715709402691</v>
      </c>
      <c r="I148">
        <v>0.45271570940269257</v>
      </c>
      <c r="J148">
        <v>1.5140993625508115</v>
      </c>
    </row>
    <row r="149" spans="1:10" x14ac:dyDescent="0.3">
      <c r="A149" t="s">
        <v>160</v>
      </c>
      <c r="B149">
        <v>24.17</v>
      </c>
      <c r="C149">
        <v>436916.01430000004</v>
      </c>
      <c r="D149">
        <v>451919.75</v>
      </c>
      <c r="E149">
        <v>4677181.84956</v>
      </c>
      <c r="F149">
        <v>4225262.09956</v>
      </c>
      <c r="G149">
        <v>175435078</v>
      </c>
      <c r="H149">
        <v>24.084476991311853</v>
      </c>
      <c r="I149">
        <v>-8.5523008688149105E-2</v>
      </c>
      <c r="J149">
        <v>-0.35383950636387712</v>
      </c>
    </row>
    <row r="150" spans="1:10" x14ac:dyDescent="0.3">
      <c r="A150" t="s">
        <v>161</v>
      </c>
      <c r="B150">
        <v>25.22</v>
      </c>
      <c r="C150">
        <v>7767922.3411399992</v>
      </c>
      <c r="D150">
        <v>7700160.9250000007</v>
      </c>
      <c r="E150">
        <v>105143961.2886</v>
      </c>
      <c r="F150">
        <v>97443800.363600001</v>
      </c>
      <c r="G150">
        <v>3861064193</v>
      </c>
      <c r="H150">
        <v>25.237549932545242</v>
      </c>
      <c r="I150">
        <v>1.7549932545243507E-2</v>
      </c>
      <c r="J150">
        <v>6.9587361400648334E-2</v>
      </c>
    </row>
    <row r="151" spans="1:10" x14ac:dyDescent="0.3">
      <c r="A151" t="s">
        <v>162</v>
      </c>
      <c r="B151">
        <v>12.25</v>
      </c>
      <c r="C151">
        <v>158133.9025</v>
      </c>
      <c r="D151">
        <v>322722.25</v>
      </c>
      <c r="E151">
        <v>4324042.7300000004</v>
      </c>
      <c r="F151">
        <v>4001320.4800000004</v>
      </c>
      <c r="G151">
        <v>340074190</v>
      </c>
      <c r="H151">
        <v>11.766022231795951</v>
      </c>
      <c r="I151">
        <v>-0.48397776820404914</v>
      </c>
      <c r="J151">
        <v>-3.9508389241146871</v>
      </c>
    </row>
    <row r="152" spans="1:10" x14ac:dyDescent="0.3">
      <c r="A152" t="s">
        <v>163</v>
      </c>
      <c r="B152">
        <v>11</v>
      </c>
      <c r="C152">
        <v>396140.79999999999</v>
      </c>
      <c r="D152">
        <v>900320</v>
      </c>
      <c r="E152">
        <v>13773117.49</v>
      </c>
      <c r="F152">
        <v>12872797.49</v>
      </c>
      <c r="G152">
        <v>1216088790</v>
      </c>
      <c r="H152">
        <v>10.585409219996182</v>
      </c>
      <c r="I152">
        <v>-0.41459078000381844</v>
      </c>
      <c r="J152">
        <v>-3.7690070909438038</v>
      </c>
    </row>
    <row r="153" spans="1:10" x14ac:dyDescent="0.3">
      <c r="A153" t="s">
        <v>164</v>
      </c>
      <c r="B153">
        <v>41.818399999999997</v>
      </c>
      <c r="C153">
        <v>15091617.5184632</v>
      </c>
      <c r="D153">
        <v>9022115.5750000011</v>
      </c>
      <c r="E153">
        <v>221643607.12812239</v>
      </c>
      <c r="F153">
        <v>212621491.5531224</v>
      </c>
      <c r="G153">
        <v>4939260938</v>
      </c>
      <c r="H153">
        <v>43.047227960225328</v>
      </c>
      <c r="I153">
        <v>1.2288279602253311</v>
      </c>
      <c r="J153">
        <v>2.9384863127841601</v>
      </c>
    </row>
    <row r="154" spans="1:10" x14ac:dyDescent="0.3">
      <c r="A154" t="s">
        <v>165</v>
      </c>
      <c r="B154">
        <v>18.79</v>
      </c>
      <c r="C154">
        <v>2654265.5352500002</v>
      </c>
      <c r="D154">
        <v>3531486.875</v>
      </c>
      <c r="E154">
        <v>69519832.250270009</v>
      </c>
      <c r="F154">
        <v>65988345.375270009</v>
      </c>
      <c r="G154">
        <v>3558571938</v>
      </c>
      <c r="H154">
        <v>18.543490626286733</v>
      </c>
      <c r="I154">
        <v>-0.2465093737132662</v>
      </c>
      <c r="J154">
        <v>-1.3119179016139766</v>
      </c>
    </row>
    <row r="155" spans="1:10" x14ac:dyDescent="0.3">
      <c r="A155" t="s">
        <v>166</v>
      </c>
      <c r="B155">
        <v>23.32</v>
      </c>
      <c r="C155">
        <v>3740564.4258400002</v>
      </c>
      <c r="D155">
        <v>4010039.0500000003</v>
      </c>
      <c r="E155">
        <v>44809344.786800005</v>
      </c>
      <c r="F155">
        <v>40799305.736800008</v>
      </c>
      <c r="G155">
        <v>1761096928</v>
      </c>
      <c r="H155">
        <v>23.166984785518864</v>
      </c>
      <c r="I155">
        <v>-0.15301521448113675</v>
      </c>
      <c r="J155">
        <v>-0.65615443602545775</v>
      </c>
    </row>
    <row r="156" spans="1:10" x14ac:dyDescent="0.3">
      <c r="A156" t="s">
        <v>167</v>
      </c>
      <c r="B156">
        <v>16.96</v>
      </c>
      <c r="C156">
        <v>851323.14240000013</v>
      </c>
      <c r="D156">
        <v>1254898.5</v>
      </c>
      <c r="E156">
        <v>22739587.722880002</v>
      </c>
      <c r="F156">
        <v>21484689.222880002</v>
      </c>
      <c r="G156">
        <v>1290581638</v>
      </c>
      <c r="H156">
        <v>16.647291880097246</v>
      </c>
      <c r="I156">
        <v>-0.31270811990275504</v>
      </c>
      <c r="J156">
        <v>-1.8437978767851124</v>
      </c>
    </row>
    <row r="157" spans="1:10" x14ac:dyDescent="0.3">
      <c r="A157" t="s">
        <v>168</v>
      </c>
      <c r="B157">
        <v>39.44</v>
      </c>
      <c r="C157">
        <v>15069021.159119999</v>
      </c>
      <c r="D157">
        <v>9551864.3250000011</v>
      </c>
      <c r="E157">
        <v>198556807.82023999</v>
      </c>
      <c r="F157">
        <v>189004943.49524</v>
      </c>
      <c r="G157">
        <v>4652327248</v>
      </c>
      <c r="H157">
        <v>40.625891821451681</v>
      </c>
      <c r="I157">
        <v>1.1858918214516834</v>
      </c>
      <c r="J157">
        <v>3.0068251051006172</v>
      </c>
    </row>
    <row r="158" spans="1:10" x14ac:dyDescent="0.3">
      <c r="A158" t="s">
        <v>169</v>
      </c>
      <c r="B158">
        <v>31.25</v>
      </c>
      <c r="C158">
        <v>7003037.1875</v>
      </c>
      <c r="D158">
        <v>5602429.75</v>
      </c>
      <c r="E158">
        <v>87681636.15625</v>
      </c>
      <c r="F158">
        <v>82079206.40625</v>
      </c>
      <c r="G158">
        <v>2581715167</v>
      </c>
      <c r="H158">
        <v>31.792510442438747</v>
      </c>
      <c r="I158">
        <v>0.54251044243874702</v>
      </c>
      <c r="J158">
        <v>1.7360334158039905</v>
      </c>
    </row>
    <row r="159" spans="1:10" x14ac:dyDescent="0.3">
      <c r="A159" t="s">
        <v>170</v>
      </c>
      <c r="B159">
        <v>23.94</v>
      </c>
      <c r="C159">
        <v>2669038.9992000004</v>
      </c>
      <c r="D159">
        <v>2787217</v>
      </c>
      <c r="E159">
        <v>63090263.415060006</v>
      </c>
      <c r="F159">
        <v>60303046.415060006</v>
      </c>
      <c r="G159">
        <v>2523860669</v>
      </c>
      <c r="H159">
        <v>23.89317570329791</v>
      </c>
      <c r="I159">
        <v>-4.6824296702091317E-2</v>
      </c>
      <c r="J159">
        <v>-0.19559021178818425</v>
      </c>
    </row>
    <row r="160" spans="1:10" x14ac:dyDescent="0.3">
      <c r="A160" t="s">
        <v>171</v>
      </c>
      <c r="B160">
        <v>17.43</v>
      </c>
      <c r="C160">
        <v>5189625.5428500008</v>
      </c>
      <c r="D160">
        <v>7443524.875</v>
      </c>
      <c r="E160">
        <v>166369859.09544</v>
      </c>
      <c r="F160">
        <v>158926334.22044</v>
      </c>
      <c r="G160">
        <v>9247288213</v>
      </c>
      <c r="H160">
        <v>17.186263752114762</v>
      </c>
      <c r="I160">
        <v>-0.24373624788523784</v>
      </c>
      <c r="J160">
        <v>-1.3983720475343537</v>
      </c>
    </row>
    <row r="161" spans="1:10" x14ac:dyDescent="0.3">
      <c r="A161" t="s">
        <v>172</v>
      </c>
      <c r="B161">
        <v>31.42</v>
      </c>
      <c r="C161">
        <v>5133057.4361999994</v>
      </c>
      <c r="D161">
        <v>4084227.75</v>
      </c>
      <c r="E161">
        <v>72730047.321400017</v>
      </c>
      <c r="F161">
        <v>68645819.571400017</v>
      </c>
      <c r="G161">
        <v>2151400060</v>
      </c>
      <c r="H161">
        <v>31.90751029885163</v>
      </c>
      <c r="I161">
        <v>0.48751029885162822</v>
      </c>
      <c r="J161">
        <v>1.5515922942445199</v>
      </c>
    </row>
    <row r="162" spans="1:10" x14ac:dyDescent="0.3">
      <c r="A162" t="s">
        <v>173</v>
      </c>
      <c r="B162">
        <v>23.58</v>
      </c>
      <c r="C162">
        <v>917302.08599999989</v>
      </c>
      <c r="D162">
        <v>972542.5</v>
      </c>
      <c r="E162">
        <v>11198138.65164</v>
      </c>
      <c r="F162">
        <v>10225596.15164</v>
      </c>
      <c r="G162">
        <v>435998158</v>
      </c>
      <c r="H162">
        <v>23.453301267479208</v>
      </c>
      <c r="I162">
        <v>-0.12669873252079</v>
      </c>
      <c r="J162">
        <v>-0.53731438728070402</v>
      </c>
    </row>
    <row r="163" spans="1:10" x14ac:dyDescent="0.3">
      <c r="A163" t="s">
        <v>174</v>
      </c>
      <c r="B163">
        <v>20.85</v>
      </c>
      <c r="C163">
        <v>3844462.6950000003</v>
      </c>
      <c r="D163">
        <v>4609667.5</v>
      </c>
      <c r="E163">
        <v>105951470.505</v>
      </c>
      <c r="F163">
        <v>101341803.005</v>
      </c>
      <c r="G163">
        <v>4897218600</v>
      </c>
      <c r="H163">
        <v>20.693747059810644</v>
      </c>
      <c r="I163">
        <v>-0.15625294018935776</v>
      </c>
      <c r="J163">
        <v>-0.74941458124392213</v>
      </c>
    </row>
    <row r="164" spans="1:10" x14ac:dyDescent="0.3">
      <c r="A164" t="s">
        <v>175</v>
      </c>
      <c r="B164">
        <v>25.43</v>
      </c>
      <c r="C164">
        <v>1566859.25257</v>
      </c>
      <c r="D164">
        <v>1540364.9750000001</v>
      </c>
      <c r="E164">
        <v>20674909.477090001</v>
      </c>
      <c r="F164">
        <v>19134544.50209</v>
      </c>
      <c r="G164">
        <v>751397964</v>
      </c>
      <c r="H164">
        <v>25.465259980515466</v>
      </c>
      <c r="I164">
        <v>3.5259980515466083E-2</v>
      </c>
      <c r="J164">
        <v>0.13865505511390516</v>
      </c>
    </row>
    <row r="165" spans="1:10" x14ac:dyDescent="0.3">
      <c r="A165" t="s">
        <v>176</v>
      </c>
      <c r="B165">
        <v>29.75</v>
      </c>
      <c r="C165">
        <v>2618180.5825</v>
      </c>
      <c r="D165">
        <v>2200151.75</v>
      </c>
      <c r="E165">
        <v>27821086.576499999</v>
      </c>
      <c r="F165">
        <v>25620934.826499999</v>
      </c>
      <c r="G165">
        <v>847156504</v>
      </c>
      <c r="H165">
        <v>30.243449357381074</v>
      </c>
      <c r="I165">
        <v>0.49344935738107409</v>
      </c>
      <c r="J165">
        <v>1.6586533021212575</v>
      </c>
    </row>
    <row r="166" spans="1:10" x14ac:dyDescent="0.3">
      <c r="A166" t="s">
        <v>177</v>
      </c>
      <c r="B166">
        <v>28.03</v>
      </c>
      <c r="C166">
        <v>5191769.8569999998</v>
      </c>
      <c r="D166">
        <v>4630547.5</v>
      </c>
      <c r="E166">
        <v>79634587.885320008</v>
      </c>
      <c r="F166">
        <v>75004040.385320008</v>
      </c>
      <c r="G166">
        <v>2655826544</v>
      </c>
      <c r="H166">
        <v>28.241317398821813</v>
      </c>
      <c r="I166">
        <v>0.21131739882181222</v>
      </c>
      <c r="J166">
        <v>0.75389724873996511</v>
      </c>
    </row>
    <row r="167" spans="1:10" x14ac:dyDescent="0.3">
      <c r="A167" t="s">
        <v>178</v>
      </c>
      <c r="B167">
        <v>23.4</v>
      </c>
      <c r="C167">
        <v>4062944.5739999996</v>
      </c>
      <c r="D167">
        <v>4340752.75</v>
      </c>
      <c r="E167">
        <v>29192564.723399997</v>
      </c>
      <c r="F167">
        <v>24851811.973399997</v>
      </c>
      <c r="G167">
        <v>1073915391</v>
      </c>
      <c r="H167">
        <v>23.141312790254997</v>
      </c>
      <c r="I167">
        <v>-0.25868720974500192</v>
      </c>
      <c r="J167">
        <v>-1.1055008963461621</v>
      </c>
    </row>
    <row r="168" spans="1:10" x14ac:dyDescent="0.3">
      <c r="A168" t="s">
        <v>179</v>
      </c>
      <c r="B168">
        <v>22.68</v>
      </c>
      <c r="C168">
        <v>2611060.4923200002</v>
      </c>
      <c r="D168">
        <v>2878153.1</v>
      </c>
      <c r="E168">
        <v>30921395.394959997</v>
      </c>
      <c r="F168">
        <v>28043242.294959996</v>
      </c>
      <c r="G168">
        <v>1248251098</v>
      </c>
      <c r="H168">
        <v>22.466026538964833</v>
      </c>
      <c r="I168">
        <v>-0.21397346103516668</v>
      </c>
      <c r="J168">
        <v>-0.94344559539315109</v>
      </c>
    </row>
    <row r="169" spans="1:10" x14ac:dyDescent="0.3">
      <c r="A169" t="s">
        <v>180</v>
      </c>
      <c r="B169">
        <v>33.08</v>
      </c>
      <c r="C169">
        <v>2527767.8424</v>
      </c>
      <c r="D169">
        <v>1910344.5</v>
      </c>
      <c r="E169">
        <v>39329265.526799992</v>
      </c>
      <c r="F169">
        <v>37418921.026799992</v>
      </c>
      <c r="G169">
        <v>1112499930</v>
      </c>
      <c r="H169">
        <v>33.634987308987959</v>
      </c>
      <c r="I169">
        <v>0.55498730898796111</v>
      </c>
      <c r="J169">
        <v>1.6777125422852515</v>
      </c>
    </row>
    <row r="170" spans="1:10" x14ac:dyDescent="0.3">
      <c r="A170" t="s">
        <v>181</v>
      </c>
      <c r="B170">
        <v>22.46</v>
      </c>
      <c r="C170">
        <v>1815936.2569000002</v>
      </c>
      <c r="D170">
        <v>2021300.375</v>
      </c>
      <c r="E170">
        <v>27462442.131200001</v>
      </c>
      <c r="F170">
        <v>25441141.756200001</v>
      </c>
      <c r="G170">
        <v>1141874705</v>
      </c>
      <c r="H170">
        <v>22.280151793186452</v>
      </c>
      <c r="I170">
        <v>-0.17984820681354918</v>
      </c>
      <c r="J170">
        <v>-0.80074891724643449</v>
      </c>
    </row>
    <row r="171" spans="1:10" x14ac:dyDescent="0.3">
      <c r="A171" t="s">
        <v>182</v>
      </c>
      <c r="B171">
        <v>18.420000000000002</v>
      </c>
      <c r="C171">
        <v>1072016.7384000001</v>
      </c>
      <c r="D171">
        <v>1454963</v>
      </c>
      <c r="E171">
        <v>14558590.385640001</v>
      </c>
      <c r="F171">
        <v>13103627.385640001</v>
      </c>
      <c r="G171">
        <v>732170122</v>
      </c>
      <c r="H171">
        <v>17.896970925071429</v>
      </c>
      <c r="I171">
        <v>-0.52302907492857287</v>
      </c>
      <c r="J171">
        <v>-2.8394629474949662</v>
      </c>
    </row>
    <row r="172" spans="1:10" x14ac:dyDescent="0.3">
      <c r="A172" t="s">
        <v>183</v>
      </c>
      <c r="B172">
        <v>24.479284615384625</v>
      </c>
      <c r="C172">
        <v>559333731.92833531</v>
      </c>
      <c r="D172">
        <v>539066172.45000005</v>
      </c>
      <c r="E172">
        <v>9219125568.5759659</v>
      </c>
      <c r="F172">
        <v>8680059396.1259632</v>
      </c>
      <c r="G172" t="s">
        <v>183</v>
      </c>
      <c r="H172">
        <v>24.510491152143882</v>
      </c>
      <c r="I172">
        <v>3.1206536759274563E-2</v>
      </c>
      <c r="J172">
        <v>-0.30891514907851192</v>
      </c>
    </row>
    <row r="174" spans="1:10" x14ac:dyDescent="0.3">
      <c r="A174" t="s">
        <v>184</v>
      </c>
      <c r="B174" t="s">
        <v>185</v>
      </c>
      <c r="C174">
        <v>6.0671017849552182</v>
      </c>
      <c r="E174" t="s">
        <v>186</v>
      </c>
    </row>
    <row r="175" spans="1:10" x14ac:dyDescent="0.3">
      <c r="C175" t="s">
        <v>187</v>
      </c>
    </row>
    <row r="177" spans="1:10" x14ac:dyDescent="0.3">
      <c r="A177" t="s">
        <v>188</v>
      </c>
      <c r="B177">
        <v>32.15</v>
      </c>
      <c r="C177">
        <v>1072023.746</v>
      </c>
      <c r="D177">
        <v>833611</v>
      </c>
      <c r="E177">
        <v>12895823.7805</v>
      </c>
      <c r="F177">
        <v>12062212.7805</v>
      </c>
      <c r="G177">
        <v>367769830</v>
      </c>
      <c r="H177">
        <v>32.798266188664797</v>
      </c>
      <c r="I177">
        <v>0.6482661886647989</v>
      </c>
      <c r="J177">
        <v>2.0163800580553621</v>
      </c>
    </row>
    <row r="179" spans="1:10" x14ac:dyDescent="0.3">
      <c r="B179" t="s">
        <v>189</v>
      </c>
      <c r="C179">
        <v>2997751</v>
      </c>
      <c r="D179" t="s">
        <v>190</v>
      </c>
    </row>
    <row r="181" spans="1:10" x14ac:dyDescent="0.3">
      <c r="B181" t="s">
        <v>191</v>
      </c>
      <c r="C181">
        <v>186.58445345471833</v>
      </c>
      <c r="D18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B1" workbookViewId="0">
      <selection activeCell="N6" sqref="N6"/>
    </sheetView>
  </sheetViews>
  <sheetFormatPr defaultColWidth="9.109375" defaultRowHeight="14.4" x14ac:dyDescent="0.3"/>
  <cols>
    <col min="1" max="1" width="17.5546875" style="4" customWidth="1"/>
    <col min="2" max="2" width="8.6640625" style="4" customWidth="1"/>
    <col min="3" max="3" width="12.21875" style="4" customWidth="1"/>
    <col min="4" max="4" width="16.6640625" style="4" customWidth="1"/>
    <col min="5" max="5" width="15" style="4" customWidth="1"/>
    <col min="6" max="6" width="17.77734375" style="4" customWidth="1"/>
    <col min="7" max="7" width="15.33203125" style="4" customWidth="1"/>
    <col min="8" max="8" width="17.88671875" style="4" bestFit="1" customWidth="1"/>
    <col min="9" max="9" width="12.44140625" style="4" customWidth="1"/>
    <col min="10" max="10" width="11.5546875" style="4" customWidth="1"/>
    <col min="11" max="11" width="8.33203125" style="4" customWidth="1"/>
    <col min="12" max="16384" width="9.109375" style="4"/>
  </cols>
  <sheetData>
    <row r="1" spans="1:11" ht="82.5" x14ac:dyDescent="0.3">
      <c r="A1" s="1" t="s">
        <v>8</v>
      </c>
      <c r="B1" s="1" t="s">
        <v>193</v>
      </c>
      <c r="C1" s="2" t="s">
        <v>201</v>
      </c>
      <c r="D1" s="2" t="s">
        <v>197</v>
      </c>
      <c r="E1" s="3" t="s">
        <v>204</v>
      </c>
      <c r="F1" s="2" t="s">
        <v>198</v>
      </c>
      <c r="G1" s="2" t="s">
        <v>199</v>
      </c>
      <c r="H1" s="2" t="s">
        <v>200</v>
      </c>
      <c r="I1" s="2" t="s">
        <v>194</v>
      </c>
      <c r="J1" s="2" t="s">
        <v>195</v>
      </c>
      <c r="K1" s="2" t="s">
        <v>196</v>
      </c>
    </row>
    <row r="2" spans="1:11" ht="16.5" x14ac:dyDescent="0.3">
      <c r="A2" s="4" t="s">
        <v>14</v>
      </c>
      <c r="B2" s="4">
        <v>27.6</v>
      </c>
      <c r="C2" s="5">
        <v>644450.94720000005</v>
      </c>
      <c r="D2" s="5">
        <v>583741.80000000005</v>
      </c>
      <c r="E2" s="6">
        <f>D2-C2</f>
        <v>-60709.147200000007</v>
      </c>
      <c r="F2" s="6">
        <v>7666700.6208000006</v>
      </c>
      <c r="G2" s="6">
        <v>7082958.8208000008</v>
      </c>
      <c r="H2" s="6">
        <v>254429336</v>
      </c>
      <c r="I2" s="7">
        <v>27.838609069828333</v>
      </c>
      <c r="J2" s="7">
        <v>0.23860906982833185</v>
      </c>
      <c r="K2" s="7">
        <v>0.86452561532004291</v>
      </c>
    </row>
    <row r="3" spans="1:11" ht="16.5" x14ac:dyDescent="0.3">
      <c r="A3" s="4" t="s">
        <v>15</v>
      </c>
      <c r="B3" s="4">
        <v>26.25</v>
      </c>
      <c r="C3" s="5">
        <v>2271143.2275</v>
      </c>
      <c r="D3" s="5">
        <v>2162993.5500000003</v>
      </c>
      <c r="E3" s="6">
        <f t="shared" ref="E3:E66" si="0">D3-C3</f>
        <v>-108149.67749999976</v>
      </c>
      <c r="F3" s="6">
        <v>30591279.442499999</v>
      </c>
      <c r="G3" s="6">
        <v>28428285.892499998</v>
      </c>
      <c r="H3" s="6">
        <v>1078862332</v>
      </c>
      <c r="I3" s="7">
        <v>26.350244187133228</v>
      </c>
      <c r="J3" s="7">
        <v>0.10024418713322802</v>
      </c>
      <c r="K3" s="7">
        <v>0.3818826176503925</v>
      </c>
    </row>
    <row r="4" spans="1:11" ht="16.5" x14ac:dyDescent="0.3">
      <c r="A4" s="4" t="s">
        <v>16</v>
      </c>
      <c r="B4" s="4">
        <v>25.6</v>
      </c>
      <c r="C4" s="5">
        <v>702989.4656</v>
      </c>
      <c r="D4" s="5">
        <v>686513.15</v>
      </c>
      <c r="E4" s="6">
        <f t="shared" si="0"/>
        <v>-16476.315599999973</v>
      </c>
      <c r="F4" s="6">
        <v>8802246.8352000006</v>
      </c>
      <c r="G4" s="6">
        <v>8115733.6852000002</v>
      </c>
      <c r="H4" s="6">
        <v>316377241</v>
      </c>
      <c r="I4" s="7">
        <v>25.652078068409477</v>
      </c>
      <c r="J4" s="7">
        <v>5.2078068409475264E-2</v>
      </c>
      <c r="K4" s="7">
        <v>0.20342995472451275</v>
      </c>
    </row>
    <row r="5" spans="1:11" ht="16.5" x14ac:dyDescent="0.3">
      <c r="A5" s="4" t="s">
        <v>17</v>
      </c>
      <c r="B5" s="4">
        <v>25.04</v>
      </c>
      <c r="C5" s="5">
        <v>4042857.7391999997</v>
      </c>
      <c r="D5" s="5">
        <v>4036399.5</v>
      </c>
      <c r="E5" s="6">
        <f t="shared" si="0"/>
        <v>-6458.2391999997199</v>
      </c>
      <c r="F5" s="6">
        <v>66070966.174400002</v>
      </c>
      <c r="G5" s="6">
        <v>62034566.674400002</v>
      </c>
      <c r="H5" s="6">
        <v>2477160880</v>
      </c>
      <c r="I5" s="7">
        <v>25.042607113349863</v>
      </c>
      <c r="J5" s="7">
        <v>2.6071133498639654E-3</v>
      </c>
      <c r="K5" s="7">
        <v>1.0411794528210725E-2</v>
      </c>
    </row>
    <row r="6" spans="1:11" ht="16.5" x14ac:dyDescent="0.3">
      <c r="A6" s="4" t="s">
        <v>18</v>
      </c>
      <c r="B6" s="4">
        <v>22.67</v>
      </c>
      <c r="C6" s="5">
        <v>643309.69579000003</v>
      </c>
      <c r="D6" s="5">
        <v>709428.42500000005</v>
      </c>
      <c r="E6" s="6">
        <f t="shared" si="0"/>
        <v>66118.72921000002</v>
      </c>
      <c r="F6" s="6">
        <v>8402866.3259399999</v>
      </c>
      <c r="G6" s="6">
        <v>7693437.9009400001</v>
      </c>
      <c r="H6" s="6">
        <v>342283045</v>
      </c>
      <c r="I6" s="7">
        <v>22.476830252985508</v>
      </c>
      <c r="J6" s="7">
        <v>-0.19316974701449396</v>
      </c>
      <c r="K6" s="7">
        <v>-0.8520941641574501</v>
      </c>
    </row>
    <row r="7" spans="1:11" ht="16.5" x14ac:dyDescent="0.3">
      <c r="A7" s="4" t="s">
        <v>19</v>
      </c>
      <c r="B7" s="4">
        <v>26.1</v>
      </c>
      <c r="C7" s="5">
        <v>1020876.444</v>
      </c>
      <c r="D7" s="5">
        <v>977851</v>
      </c>
      <c r="E7" s="6">
        <f t="shared" si="0"/>
        <v>-43025.444000000018</v>
      </c>
      <c r="F7" s="6">
        <v>14105892.2301</v>
      </c>
      <c r="G7" s="6">
        <v>13128041.2301</v>
      </c>
      <c r="H7" s="6">
        <v>501341601</v>
      </c>
      <c r="I7" s="7">
        <v>26.185820613956992</v>
      </c>
      <c r="J7" s="7">
        <v>8.5820613956990144E-2</v>
      </c>
      <c r="K7" s="7">
        <v>0.32881461286203117</v>
      </c>
    </row>
    <row r="8" spans="1:11" ht="16.5" x14ac:dyDescent="0.3">
      <c r="A8" s="4" t="s">
        <v>20</v>
      </c>
      <c r="B8" s="4">
        <v>24.5</v>
      </c>
      <c r="C8" s="5">
        <v>4046435.4840000002</v>
      </c>
      <c r="D8" s="5">
        <v>4129015.8000000003</v>
      </c>
      <c r="E8" s="6">
        <f t="shared" si="0"/>
        <v>82580.316000000108</v>
      </c>
      <c r="F8" s="6">
        <v>56727180.660499997</v>
      </c>
      <c r="G8" s="6">
        <v>52598164.8605</v>
      </c>
      <c r="H8" s="6">
        <v>2150234497</v>
      </c>
      <c r="I8" s="7">
        <v>24.461594739496917</v>
      </c>
      <c r="J8" s="7">
        <v>-3.8405260503083127E-2</v>
      </c>
      <c r="K8" s="7">
        <v>-0.15675616531870665</v>
      </c>
    </row>
    <row r="9" spans="1:11" ht="16.5" x14ac:dyDescent="0.3">
      <c r="A9" s="4" t="s">
        <v>21</v>
      </c>
      <c r="B9" s="4">
        <v>28.06</v>
      </c>
      <c r="C9" s="5">
        <v>1207091.8143999998</v>
      </c>
      <c r="D9" s="5">
        <v>1075456</v>
      </c>
      <c r="E9" s="6">
        <f t="shared" si="0"/>
        <v>-131635.8143999998</v>
      </c>
      <c r="F9" s="6">
        <v>17315486.670419998</v>
      </c>
      <c r="G9" s="6">
        <v>16240030.670419998</v>
      </c>
      <c r="H9" s="6">
        <v>574069667</v>
      </c>
      <c r="I9" s="7">
        <v>28.289302856372657</v>
      </c>
      <c r="J9" s="7">
        <v>0.22930285637265868</v>
      </c>
      <c r="K9" s="7">
        <v>0.81718765635302448</v>
      </c>
    </row>
    <row r="10" spans="1:11" ht="16.5" x14ac:dyDescent="0.3">
      <c r="A10" s="4" t="s">
        <v>22</v>
      </c>
      <c r="B10" s="4">
        <v>23.24</v>
      </c>
      <c r="C10" s="5">
        <v>2969988.1036</v>
      </c>
      <c r="D10" s="5">
        <v>3194909.75</v>
      </c>
      <c r="E10" s="6">
        <f t="shared" si="0"/>
        <v>224921.64639999997</v>
      </c>
      <c r="F10" s="6">
        <v>53750226.137999997</v>
      </c>
      <c r="G10" s="6">
        <v>50555316.387999997</v>
      </c>
      <c r="H10" s="6">
        <v>2185036060</v>
      </c>
      <c r="I10" s="7">
        <v>23.137062730214165</v>
      </c>
      <c r="J10" s="7">
        <v>-0.10293726978583351</v>
      </c>
      <c r="K10" s="7">
        <v>-0.44293145346744195</v>
      </c>
    </row>
    <row r="11" spans="1:11" ht="16.5" x14ac:dyDescent="0.3">
      <c r="A11" s="4" t="s">
        <v>23</v>
      </c>
      <c r="B11" s="4">
        <v>20.67</v>
      </c>
      <c r="C11" s="5">
        <v>651101.94084000005</v>
      </c>
      <c r="D11" s="5">
        <v>787496.3</v>
      </c>
      <c r="E11" s="6">
        <f t="shared" si="0"/>
        <v>136394.35915999999</v>
      </c>
      <c r="F11" s="6">
        <v>8384534.8349100007</v>
      </c>
      <c r="G11" s="6">
        <v>7597038.5349100009</v>
      </c>
      <c r="H11" s="6">
        <v>374138021</v>
      </c>
      <c r="I11" s="7">
        <v>20.305443735989616</v>
      </c>
      <c r="J11" s="7">
        <v>-0.36455626401038543</v>
      </c>
      <c r="K11" s="7">
        <v>-1.7636974552993974</v>
      </c>
    </row>
    <row r="12" spans="1:11" ht="16.5" x14ac:dyDescent="0.3">
      <c r="A12" s="4" t="s">
        <v>24</v>
      </c>
      <c r="B12" s="4">
        <v>33.700000000000003</v>
      </c>
      <c r="C12" s="5">
        <v>4494518.8881000001</v>
      </c>
      <c r="D12" s="5">
        <v>3334212.8250000002</v>
      </c>
      <c r="E12" s="6">
        <f t="shared" si="0"/>
        <v>-1160306.0630999999</v>
      </c>
      <c r="F12" s="6">
        <v>65877846.218400009</v>
      </c>
      <c r="G12" s="6">
        <v>62543633.393400006</v>
      </c>
      <c r="H12" s="6">
        <v>1821463719</v>
      </c>
      <c r="I12" s="7">
        <v>34.337018487382785</v>
      </c>
      <c r="J12" s="7">
        <v>0.63701848738278244</v>
      </c>
      <c r="K12" s="7">
        <v>1.8902625738361496</v>
      </c>
    </row>
    <row r="13" spans="1:11" ht="16.5" x14ac:dyDescent="0.3">
      <c r="A13" s="4" t="s">
        <v>25</v>
      </c>
      <c r="B13" s="4">
        <v>29.33</v>
      </c>
      <c r="C13" s="5">
        <v>1083728.2483999999</v>
      </c>
      <c r="D13" s="5">
        <v>923737</v>
      </c>
      <c r="E13" s="6">
        <f t="shared" si="0"/>
        <v>-159991.24839999992</v>
      </c>
      <c r="F13" s="6">
        <v>13998865.399049999</v>
      </c>
      <c r="G13" s="6">
        <v>13075128.399049999</v>
      </c>
      <c r="H13" s="6">
        <v>440338805</v>
      </c>
      <c r="I13" s="7">
        <v>29.693336700248345</v>
      </c>
      <c r="J13" s="7">
        <v>0.36333670024834674</v>
      </c>
      <c r="K13" s="7">
        <v>1.2387886131890447</v>
      </c>
    </row>
    <row r="14" spans="1:11" ht="16.5" x14ac:dyDescent="0.3">
      <c r="A14" s="4" t="s">
        <v>26</v>
      </c>
      <c r="B14" s="4">
        <v>22</v>
      </c>
      <c r="C14" s="5">
        <v>502893.05</v>
      </c>
      <c r="D14" s="5">
        <v>571469.375</v>
      </c>
      <c r="E14" s="6">
        <f t="shared" si="0"/>
        <v>68576.325000000012</v>
      </c>
      <c r="F14" s="6">
        <v>5354892.818</v>
      </c>
      <c r="G14" s="6">
        <v>4783423.443</v>
      </c>
      <c r="H14" s="6">
        <v>220545444</v>
      </c>
      <c r="I14" s="7">
        <v>21.689060341686314</v>
      </c>
      <c r="J14" s="7">
        <v>-0.31093965831368564</v>
      </c>
      <c r="K14" s="7">
        <v>-1.4133620832440257</v>
      </c>
    </row>
    <row r="15" spans="1:11" ht="16.5" x14ac:dyDescent="0.3">
      <c r="A15" s="4" t="s">
        <v>27</v>
      </c>
      <c r="B15" s="4">
        <v>24.27</v>
      </c>
      <c r="C15" s="5">
        <v>5002030.35078</v>
      </c>
      <c r="D15" s="5">
        <v>5152482.8500000006</v>
      </c>
      <c r="E15" s="6">
        <f t="shared" si="0"/>
        <v>150452.49922000058</v>
      </c>
      <c r="F15" s="6">
        <v>83654444.861490011</v>
      </c>
      <c r="G15" s="6">
        <v>78501962.011490017</v>
      </c>
      <c r="H15" s="6">
        <v>3240725773</v>
      </c>
      <c r="I15" s="7">
        <v>24.223574442961674</v>
      </c>
      <c r="J15" s="7">
        <v>-4.6425557038325849E-2</v>
      </c>
      <c r="K15" s="7">
        <v>-0.19128783287320086</v>
      </c>
    </row>
    <row r="16" spans="1:11" ht="16.5" x14ac:dyDescent="0.3">
      <c r="A16" s="4" t="s">
        <v>28</v>
      </c>
      <c r="B16" s="4">
        <v>39.64</v>
      </c>
      <c r="C16" s="5">
        <v>15437090.78276</v>
      </c>
      <c r="D16" s="5">
        <v>9735803.9749999996</v>
      </c>
      <c r="E16" s="6">
        <f t="shared" si="0"/>
        <v>-5701286.8077600002</v>
      </c>
      <c r="F16" s="6">
        <v>276887141.46447998</v>
      </c>
      <c r="G16" s="6">
        <v>267151337.48947999</v>
      </c>
      <c r="H16" s="6">
        <v>6595611773</v>
      </c>
      <c r="I16" s="7">
        <v>40.504406063300898</v>
      </c>
      <c r="J16" s="7">
        <v>0.86440606330089764</v>
      </c>
      <c r="K16" s="7">
        <v>2.1806409265915683</v>
      </c>
    </row>
    <row r="17" spans="1:11" x14ac:dyDescent="0.3">
      <c r="A17" s="4" t="s">
        <v>29</v>
      </c>
      <c r="B17" s="4">
        <v>16.25</v>
      </c>
      <c r="C17" s="5">
        <v>273387.51374999998</v>
      </c>
      <c r="D17" s="5">
        <v>420596.17500000005</v>
      </c>
      <c r="E17" s="6">
        <f t="shared" si="0"/>
        <v>147208.66125000006</v>
      </c>
      <c r="F17" s="6">
        <v>6768479.42875</v>
      </c>
      <c r="G17" s="6">
        <v>6347883.2537500001</v>
      </c>
      <c r="H17" s="6">
        <v>399697964</v>
      </c>
      <c r="I17" s="7">
        <v>15.88170024741482</v>
      </c>
      <c r="J17" s="7">
        <v>-0.36829975258518033</v>
      </c>
      <c r="K17" s="7">
        <v>-2.2664600159088022</v>
      </c>
    </row>
    <row r="18" spans="1:11" x14ac:dyDescent="0.3">
      <c r="A18" s="4" t="s">
        <v>30</v>
      </c>
      <c r="B18" s="4">
        <v>27.24</v>
      </c>
      <c r="C18" s="5">
        <v>9234178.1457599998</v>
      </c>
      <c r="D18" s="5">
        <v>8474833.0999999996</v>
      </c>
      <c r="E18" s="6">
        <f t="shared" si="0"/>
        <v>-759345.04576000012</v>
      </c>
      <c r="F18" s="6">
        <v>116395055.71379998</v>
      </c>
      <c r="G18" s="6">
        <v>107920222.61379999</v>
      </c>
      <c r="H18" s="6">
        <v>3933952921</v>
      </c>
      <c r="I18" s="7">
        <v>27.433023419702483</v>
      </c>
      <c r="J18" s="7">
        <v>0.19302341970248449</v>
      </c>
      <c r="K18" s="7">
        <v>0.70860286234392245</v>
      </c>
    </row>
    <row r="19" spans="1:11" x14ac:dyDescent="0.3">
      <c r="A19" s="4" t="s">
        <v>31</v>
      </c>
      <c r="B19" s="4">
        <v>19.940000000000001</v>
      </c>
      <c r="C19" s="5">
        <v>2602983.6317600003</v>
      </c>
      <c r="D19" s="5">
        <v>3263520.1</v>
      </c>
      <c r="E19" s="6">
        <f t="shared" si="0"/>
        <v>660536.46823999984</v>
      </c>
      <c r="F19" s="6">
        <v>52161481.429780006</v>
      </c>
      <c r="G19" s="6">
        <v>48897961.329780005</v>
      </c>
      <c r="H19" s="6">
        <v>2485381033</v>
      </c>
      <c r="I19" s="7">
        <v>19.674231307204156</v>
      </c>
      <c r="J19" s="7">
        <v>-0.26576869279584514</v>
      </c>
      <c r="K19" s="7">
        <v>-1.3328419899490729</v>
      </c>
    </row>
    <row r="20" spans="1:11" x14ac:dyDescent="0.3">
      <c r="A20" s="4" t="s">
        <v>32</v>
      </c>
      <c r="B20" s="4">
        <v>22.38</v>
      </c>
      <c r="C20" s="5">
        <v>1089501.5933999999</v>
      </c>
      <c r="D20" s="5">
        <v>1217048.25</v>
      </c>
      <c r="E20" s="6">
        <f t="shared" si="0"/>
        <v>127546.6566000001</v>
      </c>
      <c r="F20" s="6">
        <v>11681902.70946</v>
      </c>
      <c r="G20" s="6">
        <v>10464854.45946</v>
      </c>
      <c r="H20" s="6">
        <v>473297637</v>
      </c>
      <c r="I20" s="7">
        <v>22.110514909374036</v>
      </c>
      <c r="J20" s="7">
        <v>-0.26948509062596315</v>
      </c>
      <c r="K20" s="7">
        <v>-1.2041335595440712</v>
      </c>
    </row>
    <row r="21" spans="1:11" x14ac:dyDescent="0.3">
      <c r="A21" s="4" t="s">
        <v>33</v>
      </c>
      <c r="B21" s="4">
        <v>26.75</v>
      </c>
      <c r="C21" s="5">
        <v>1991377.1605</v>
      </c>
      <c r="D21" s="5">
        <v>1861100.1500000001</v>
      </c>
      <c r="E21" s="6">
        <f t="shared" si="0"/>
        <v>-130277.01049999986</v>
      </c>
      <c r="F21" s="6">
        <v>24675914.6215</v>
      </c>
      <c r="G21" s="6">
        <v>22814814.471500002</v>
      </c>
      <c r="H21" s="6">
        <v>848020092</v>
      </c>
      <c r="I21" s="7">
        <v>26.90362491022206</v>
      </c>
      <c r="J21" s="7">
        <v>0.15362491022206015</v>
      </c>
      <c r="K21" s="7">
        <v>0.57429872980209407</v>
      </c>
    </row>
    <row r="22" spans="1:11" x14ac:dyDescent="0.3">
      <c r="A22" s="4" t="s">
        <v>34</v>
      </c>
      <c r="B22" s="4">
        <v>20.5</v>
      </c>
      <c r="C22" s="5">
        <v>174640.32</v>
      </c>
      <c r="D22" s="5">
        <v>212976</v>
      </c>
      <c r="E22" s="6">
        <f t="shared" si="0"/>
        <v>38335.679999999993</v>
      </c>
      <c r="F22" s="6">
        <v>3857869.58</v>
      </c>
      <c r="G22" s="6">
        <v>3644893.58</v>
      </c>
      <c r="H22" s="6">
        <v>179669720</v>
      </c>
      <c r="I22" s="7">
        <v>20.286632494334604</v>
      </c>
      <c r="J22" s="7">
        <v>-0.21336750566539564</v>
      </c>
      <c r="K22" s="7">
        <v>-1.0408171008068079</v>
      </c>
    </row>
    <row r="23" spans="1:11" x14ac:dyDescent="0.3">
      <c r="A23" s="4" t="s">
        <v>35</v>
      </c>
      <c r="B23" s="4">
        <v>21.2</v>
      </c>
      <c r="C23" s="5">
        <v>749849.49079999991</v>
      </c>
      <c r="D23" s="5">
        <v>884256.47500000009</v>
      </c>
      <c r="E23" s="6">
        <f t="shared" si="0"/>
        <v>134406.98420000018</v>
      </c>
      <c r="F23" s="6">
        <v>8056179.2460000003</v>
      </c>
      <c r="G23" s="6">
        <v>7171922.7709999997</v>
      </c>
      <c r="H23" s="6">
        <v>344638196</v>
      </c>
      <c r="I23" s="7">
        <v>20.810005548543437</v>
      </c>
      <c r="J23" s="7">
        <v>-0.38999445145656253</v>
      </c>
      <c r="K23" s="7">
        <v>-1.8395964691347289</v>
      </c>
    </row>
    <row r="24" spans="1:11" x14ac:dyDescent="0.3">
      <c r="A24" s="4" t="s">
        <v>36</v>
      </c>
      <c r="B24" s="4">
        <v>26.28</v>
      </c>
      <c r="C24" s="5">
        <v>2008092.8008800002</v>
      </c>
      <c r="D24" s="5">
        <v>1910286.1500000001</v>
      </c>
      <c r="E24" s="6">
        <f t="shared" si="0"/>
        <v>-97806.650880000088</v>
      </c>
      <c r="F24" s="6">
        <v>29465791.318080001</v>
      </c>
      <c r="G24" s="6">
        <v>27555505.168080002</v>
      </c>
      <c r="H24" s="6">
        <v>1044813490</v>
      </c>
      <c r="I24" s="7">
        <v>26.373611588877939</v>
      </c>
      <c r="J24" s="7">
        <v>9.3611588877937635E-2</v>
      </c>
      <c r="K24" s="7">
        <v>0.35620848127069116</v>
      </c>
    </row>
    <row r="25" spans="1:11" x14ac:dyDescent="0.3">
      <c r="A25" s="4" t="s">
        <v>37</v>
      </c>
      <c r="B25" s="4">
        <v>30.15</v>
      </c>
      <c r="C25" s="5">
        <v>458362.91249999998</v>
      </c>
      <c r="D25" s="5">
        <v>380068.75</v>
      </c>
      <c r="E25" s="6">
        <f t="shared" si="0"/>
        <v>-78294.162499999977</v>
      </c>
      <c r="F25" s="6">
        <v>5193395.9005500004</v>
      </c>
      <c r="G25" s="6">
        <v>4813327.1505500004</v>
      </c>
      <c r="H25" s="6">
        <v>157049187</v>
      </c>
      <c r="I25" s="7">
        <v>30.648532746304511</v>
      </c>
      <c r="J25" s="7">
        <v>0.49853274630451239</v>
      </c>
      <c r="K25" s="7">
        <v>1.6535082796169567</v>
      </c>
    </row>
    <row r="26" spans="1:11" x14ac:dyDescent="0.3">
      <c r="A26" s="4" t="s">
        <v>38</v>
      </c>
      <c r="B26" s="4">
        <v>26.85</v>
      </c>
      <c r="C26" s="5">
        <v>5559083.6875499999</v>
      </c>
      <c r="D26" s="5">
        <v>5176055.5750000002</v>
      </c>
      <c r="E26" s="6">
        <f t="shared" si="0"/>
        <v>-383028.11254999973</v>
      </c>
      <c r="F26" s="6">
        <v>76260466.60769999</v>
      </c>
      <c r="G26" s="6">
        <v>71084411.032699987</v>
      </c>
      <c r="H26" s="6">
        <v>2633198619</v>
      </c>
      <c r="I26" s="7">
        <v>26.995461155032601</v>
      </c>
      <c r="J26" s="7">
        <v>0.14546115503259927</v>
      </c>
      <c r="K26" s="7">
        <v>0.54175476734673844</v>
      </c>
    </row>
    <row r="27" spans="1:11" x14ac:dyDescent="0.3">
      <c r="A27" s="4" t="s">
        <v>39</v>
      </c>
      <c r="B27" s="4">
        <v>22.11</v>
      </c>
      <c r="C27" s="5">
        <v>589223.09819999989</v>
      </c>
      <c r="D27" s="5">
        <v>666240.5</v>
      </c>
      <c r="E27" s="6">
        <f t="shared" si="0"/>
        <v>77017.401800000109</v>
      </c>
      <c r="F27" s="6">
        <v>11076691.457699999</v>
      </c>
      <c r="G27" s="6">
        <v>10410450.957699999</v>
      </c>
      <c r="H27" s="6">
        <v>474331450</v>
      </c>
      <c r="I27" s="7">
        <v>21.947629569365471</v>
      </c>
      <c r="J27" s="7">
        <v>-0.16237043063452816</v>
      </c>
      <c r="K27" s="7">
        <v>-0.73437553430361002</v>
      </c>
    </row>
    <row r="28" spans="1:11" x14ac:dyDescent="0.3">
      <c r="A28" s="4" t="s">
        <v>40</v>
      </c>
      <c r="B28" s="4">
        <v>24.92</v>
      </c>
      <c r="C28" s="5">
        <v>2194568.5860000001</v>
      </c>
      <c r="D28" s="5">
        <v>2201613.75</v>
      </c>
      <c r="E28" s="6">
        <f t="shared" si="0"/>
        <v>7045.1639999998733</v>
      </c>
      <c r="F28" s="6">
        <v>37140969.478200004</v>
      </c>
      <c r="G28" s="6">
        <v>34939355.728200004</v>
      </c>
      <c r="H28" s="6">
        <v>1402343535</v>
      </c>
      <c r="I28" s="7">
        <v>24.914976149692166</v>
      </c>
      <c r="J28" s="7">
        <v>-5.0238503078361418E-3</v>
      </c>
      <c r="K28" s="7">
        <v>-2.0159912952793506E-2</v>
      </c>
    </row>
    <row r="29" spans="1:11" x14ac:dyDescent="0.3">
      <c r="A29" s="4" t="s">
        <v>41</v>
      </c>
      <c r="B29" s="4">
        <v>25.85</v>
      </c>
      <c r="C29" s="5">
        <v>2798319.4992499999</v>
      </c>
      <c r="D29" s="5">
        <v>2706305.125</v>
      </c>
      <c r="E29" s="6">
        <f t="shared" si="0"/>
        <v>-92014.374249999877</v>
      </c>
      <c r="F29" s="6">
        <v>33535150.0429</v>
      </c>
      <c r="G29" s="6">
        <v>30828844.9179</v>
      </c>
      <c r="H29" s="6">
        <v>1189045669</v>
      </c>
      <c r="I29" s="7">
        <v>25.927385063205673</v>
      </c>
      <c r="J29" s="7">
        <v>7.7385063205671401E-2</v>
      </c>
      <c r="K29" s="7">
        <v>0.2993619466370267</v>
      </c>
    </row>
    <row r="30" spans="1:11" x14ac:dyDescent="0.3">
      <c r="A30" s="4" t="s">
        <v>42</v>
      </c>
      <c r="B30" s="4">
        <v>26</v>
      </c>
      <c r="C30" s="5">
        <v>291495.69799999997</v>
      </c>
      <c r="D30" s="5">
        <v>280284.32500000001</v>
      </c>
      <c r="E30" s="6">
        <f t="shared" si="0"/>
        <v>-11211.372999999963</v>
      </c>
      <c r="F30" s="6">
        <v>4735624.608</v>
      </c>
      <c r="G30" s="6">
        <v>4455340.2829999998</v>
      </c>
      <c r="H30" s="6">
        <v>170928035</v>
      </c>
      <c r="I30" s="7">
        <v>26.06559118871284</v>
      </c>
      <c r="J30" s="7">
        <v>6.559118871284042E-2</v>
      </c>
      <c r="K30" s="7">
        <v>0.25227380274169392</v>
      </c>
    </row>
    <row r="31" spans="1:11" x14ac:dyDescent="0.3">
      <c r="A31" s="4" t="s">
        <v>43</v>
      </c>
      <c r="B31" s="4">
        <v>23.55</v>
      </c>
      <c r="C31" s="5">
        <v>977306.8665</v>
      </c>
      <c r="D31" s="5">
        <v>1037480.75</v>
      </c>
      <c r="E31" s="6">
        <f t="shared" si="0"/>
        <v>60173.883499999996</v>
      </c>
      <c r="F31" s="6">
        <v>12578067.4815</v>
      </c>
      <c r="G31" s="6">
        <v>11540586.7315</v>
      </c>
      <c r="H31" s="6">
        <v>492601300</v>
      </c>
      <c r="I31" s="7">
        <v>23.427844651445298</v>
      </c>
      <c r="J31" s="7">
        <v>-0.12215534855470267</v>
      </c>
      <c r="K31" s="7">
        <v>-0.51870636328960784</v>
      </c>
    </row>
    <row r="32" spans="1:11" x14ac:dyDescent="0.3">
      <c r="A32" s="4" t="s">
        <v>44</v>
      </c>
      <c r="B32" s="4">
        <v>12.5</v>
      </c>
      <c r="C32" s="5">
        <v>167744.875</v>
      </c>
      <c r="D32" s="5">
        <v>335489.75</v>
      </c>
      <c r="E32" s="6">
        <f t="shared" si="0"/>
        <v>167744.875</v>
      </c>
      <c r="F32" s="6">
        <v>5684335.5</v>
      </c>
      <c r="G32" s="6">
        <v>5348845.75</v>
      </c>
      <c r="H32" s="6">
        <v>441327250</v>
      </c>
      <c r="I32" s="7">
        <v>12.119908186045615</v>
      </c>
      <c r="J32" s="7">
        <v>-0.38009181395438496</v>
      </c>
      <c r="K32" s="7">
        <v>-3.0407345116350797</v>
      </c>
    </row>
    <row r="33" spans="1:11" x14ac:dyDescent="0.3">
      <c r="A33" s="4" t="s">
        <v>45</v>
      </c>
      <c r="B33" s="4">
        <v>27</v>
      </c>
      <c r="C33" s="5">
        <v>2189441.4479999999</v>
      </c>
      <c r="D33" s="5">
        <v>2027260.6</v>
      </c>
      <c r="E33" s="6">
        <f t="shared" si="0"/>
        <v>-162180.84799999977</v>
      </c>
      <c r="F33" s="6">
        <v>26173459.881000001</v>
      </c>
      <c r="G33" s="6">
        <v>24146199.280999999</v>
      </c>
      <c r="H33" s="6">
        <v>888296979</v>
      </c>
      <c r="I33" s="7">
        <v>27.182575030461745</v>
      </c>
      <c r="J33" s="7">
        <v>0.18257503046174506</v>
      </c>
      <c r="K33" s="7">
        <v>0.67620381652498174</v>
      </c>
    </row>
    <row r="34" spans="1:11" x14ac:dyDescent="0.3">
      <c r="A34" s="4" t="s">
        <v>46</v>
      </c>
      <c r="B34" s="4">
        <v>26.8</v>
      </c>
      <c r="C34" s="5">
        <v>2639567.6439999999</v>
      </c>
      <c r="D34" s="5">
        <v>2462283.25</v>
      </c>
      <c r="E34" s="6">
        <f t="shared" si="0"/>
        <v>-177284.39399999985</v>
      </c>
      <c r="F34" s="6">
        <v>37296147.773999996</v>
      </c>
      <c r="G34" s="6">
        <v>34833864.523999996</v>
      </c>
      <c r="H34" s="6">
        <v>1293155975</v>
      </c>
      <c r="I34" s="7">
        <v>26.937094362495596</v>
      </c>
      <c r="J34" s="7">
        <v>0.13709436249559559</v>
      </c>
      <c r="K34" s="7">
        <v>0.5115461287149089</v>
      </c>
    </row>
    <row r="35" spans="1:11" x14ac:dyDescent="0.3">
      <c r="A35" s="4" t="s">
        <v>47</v>
      </c>
      <c r="B35" s="4">
        <v>21.69</v>
      </c>
      <c r="C35" s="5">
        <v>9836875.5437700003</v>
      </c>
      <c r="D35" s="5">
        <v>11338030.825000001</v>
      </c>
      <c r="E35" s="6">
        <f t="shared" si="0"/>
        <v>1501155.2812300008</v>
      </c>
      <c r="F35" s="6">
        <v>169559819.45478001</v>
      </c>
      <c r="G35" s="6">
        <v>158221788.62978002</v>
      </c>
      <c r="H35" s="6">
        <v>7363897829</v>
      </c>
      <c r="I35" s="7">
        <v>21.48614664460468</v>
      </c>
      <c r="J35" s="7">
        <v>-0.20385335539532079</v>
      </c>
      <c r="K35" s="7">
        <v>-0.9398494946764443</v>
      </c>
    </row>
    <row r="36" spans="1:11" x14ac:dyDescent="0.3">
      <c r="A36" s="4" t="s">
        <v>48</v>
      </c>
      <c r="B36" s="4">
        <v>12.2</v>
      </c>
      <c r="C36" s="5">
        <v>2643107.6740000001</v>
      </c>
      <c r="D36" s="5">
        <v>5416204.25</v>
      </c>
      <c r="E36" s="6">
        <f t="shared" si="0"/>
        <v>2773096.5759999999</v>
      </c>
      <c r="F36" s="6">
        <v>107304044.49259999</v>
      </c>
      <c r="G36" s="6">
        <v>101887840.24259999</v>
      </c>
      <c r="H36" s="6">
        <v>8578765313</v>
      </c>
      <c r="I36" s="7">
        <v>11.876748754066305</v>
      </c>
      <c r="J36" s="7">
        <v>-0.32325124593369381</v>
      </c>
      <c r="K36" s="7">
        <v>-2.6496003765056875</v>
      </c>
    </row>
    <row r="37" spans="1:11" x14ac:dyDescent="0.3">
      <c r="A37" s="4" t="s">
        <v>49</v>
      </c>
      <c r="B37" s="4">
        <v>24.28</v>
      </c>
      <c r="C37" s="5">
        <v>757138.77919999999</v>
      </c>
      <c r="D37" s="5">
        <v>779591</v>
      </c>
      <c r="E37" s="6">
        <f t="shared" si="0"/>
        <v>22452.22080000001</v>
      </c>
      <c r="F37" s="6">
        <v>11622039.76168</v>
      </c>
      <c r="G37" s="6">
        <v>10842448.76168</v>
      </c>
      <c r="H37" s="6">
        <v>447483566</v>
      </c>
      <c r="I37" s="7">
        <v>24.229825596947173</v>
      </c>
      <c r="J37" s="7">
        <v>-5.0174403052828609E-2</v>
      </c>
      <c r="K37" s="7">
        <v>-0.20664910647787726</v>
      </c>
    </row>
    <row r="38" spans="1:11" x14ac:dyDescent="0.3">
      <c r="A38" s="4" t="s">
        <v>50</v>
      </c>
      <c r="B38" s="4">
        <v>27.9</v>
      </c>
      <c r="C38" s="5">
        <v>1668589.3808999998</v>
      </c>
      <c r="D38" s="5">
        <v>1495151.7750000001</v>
      </c>
      <c r="E38" s="6">
        <f t="shared" si="0"/>
        <v>-173437.60589999962</v>
      </c>
      <c r="F38" s="6">
        <v>25437395.088899996</v>
      </c>
      <c r="G38" s="6">
        <v>23942243.313899998</v>
      </c>
      <c r="H38" s="6">
        <v>851928520</v>
      </c>
      <c r="I38" s="7">
        <v>28.103582345030542</v>
      </c>
      <c r="J38" s="7">
        <v>0.20358234503054362</v>
      </c>
      <c r="K38" s="7">
        <v>0.72968582448223518</v>
      </c>
    </row>
    <row r="39" spans="1:11" x14ac:dyDescent="0.3">
      <c r="A39" s="4" t="s">
        <v>51</v>
      </c>
      <c r="B39" s="4">
        <v>30.46</v>
      </c>
      <c r="C39" s="5">
        <v>1754467.5199000002</v>
      </c>
      <c r="D39" s="5">
        <v>1439976.625</v>
      </c>
      <c r="E39" s="6">
        <f t="shared" si="0"/>
        <v>-314490.89490000019</v>
      </c>
      <c r="F39" s="6">
        <v>22139584.109480001</v>
      </c>
      <c r="G39" s="6">
        <v>20699607.484480001</v>
      </c>
      <c r="H39" s="6">
        <v>669242173</v>
      </c>
      <c r="I39" s="7">
        <v>30.929920915907374</v>
      </c>
      <c r="J39" s="7">
        <v>0.46992091590737317</v>
      </c>
      <c r="K39" s="7">
        <v>1.5427475899782441</v>
      </c>
    </row>
    <row r="40" spans="1:11" x14ac:dyDescent="0.3">
      <c r="A40" s="4" t="s">
        <v>52</v>
      </c>
      <c r="B40" s="4">
        <v>21.25</v>
      </c>
      <c r="C40" s="5">
        <v>271402.96000000002</v>
      </c>
      <c r="D40" s="5">
        <v>319297.60000000003</v>
      </c>
      <c r="E40" s="6">
        <f t="shared" si="0"/>
        <v>47894.640000000014</v>
      </c>
      <c r="F40" s="6">
        <v>3442208.0674999999</v>
      </c>
      <c r="G40" s="6">
        <v>3122910.4674999998</v>
      </c>
      <c r="H40" s="6">
        <v>149214358</v>
      </c>
      <c r="I40" s="7">
        <v>20.929021237353041</v>
      </c>
      <c r="J40" s="7">
        <v>-0.32097876264695913</v>
      </c>
      <c r="K40" s="7">
        <v>-1.5104882948092193</v>
      </c>
    </row>
    <row r="41" spans="1:11" x14ac:dyDescent="0.3">
      <c r="A41" s="4" t="s">
        <v>53</v>
      </c>
      <c r="B41" s="4">
        <v>27</v>
      </c>
      <c r="C41" s="5">
        <v>1306475.838</v>
      </c>
      <c r="D41" s="5">
        <v>1209699.8500000001</v>
      </c>
      <c r="E41" s="6">
        <f t="shared" si="0"/>
        <v>-96775.987999999896</v>
      </c>
      <c r="F41" s="6">
        <v>15171783.759</v>
      </c>
      <c r="G41" s="6">
        <v>13962083.909</v>
      </c>
      <c r="H41" s="6">
        <v>513529923</v>
      </c>
      <c r="I41" s="7">
        <v>27.188452480888831</v>
      </c>
      <c r="J41" s="7">
        <v>0.18845248088883082</v>
      </c>
      <c r="K41" s="7">
        <v>0.69797215144011415</v>
      </c>
    </row>
    <row r="42" spans="1:11" x14ac:dyDescent="0.3">
      <c r="A42" s="4" t="s">
        <v>54</v>
      </c>
      <c r="B42" s="4">
        <v>21.1</v>
      </c>
      <c r="C42" s="5">
        <v>1377627.1235</v>
      </c>
      <c r="D42" s="5">
        <v>1632259.625</v>
      </c>
      <c r="E42" s="6">
        <f t="shared" si="0"/>
        <v>254632.50150000001</v>
      </c>
      <c r="F42" s="6">
        <v>20748850.487300005</v>
      </c>
      <c r="G42" s="6">
        <v>19116590.862300005</v>
      </c>
      <c r="H42" s="6">
        <v>918067458</v>
      </c>
      <c r="I42" s="7">
        <v>20.822642928598395</v>
      </c>
      <c r="J42" s="7">
        <v>-0.2773570714016067</v>
      </c>
      <c r="K42" s="7">
        <v>-1.314488490055008</v>
      </c>
    </row>
    <row r="43" spans="1:11" x14ac:dyDescent="0.3">
      <c r="A43" s="4" t="s">
        <v>55</v>
      </c>
      <c r="B43" s="4">
        <v>25.68</v>
      </c>
      <c r="C43" s="5">
        <v>2384475.9283199999</v>
      </c>
      <c r="D43" s="5">
        <v>2321335.6</v>
      </c>
      <c r="E43" s="6">
        <f t="shared" si="0"/>
        <v>-63140.328319999855</v>
      </c>
      <c r="F43" s="6">
        <v>28625085.8904</v>
      </c>
      <c r="G43" s="6">
        <v>26303750.290399998</v>
      </c>
      <c r="H43" s="6">
        <v>1021830606</v>
      </c>
      <c r="I43" s="7">
        <v>25.741791384941155</v>
      </c>
      <c r="J43" s="7">
        <v>6.1791384941155769E-2</v>
      </c>
      <c r="K43" s="7">
        <v>0.24062065787054426</v>
      </c>
    </row>
    <row r="44" spans="1:11" x14ac:dyDescent="0.3">
      <c r="A44" s="4" t="s">
        <v>56</v>
      </c>
      <c r="B44" s="4">
        <v>34.42</v>
      </c>
      <c r="C44" s="5">
        <v>8394309.8449000008</v>
      </c>
      <c r="D44" s="5">
        <v>6096971.125</v>
      </c>
      <c r="E44" s="6">
        <f t="shared" si="0"/>
        <v>-2297338.7199000008</v>
      </c>
      <c r="F44" s="6">
        <v>106430652.75244001</v>
      </c>
      <c r="G44" s="6">
        <v>100333681.62744001</v>
      </c>
      <c r="H44" s="6">
        <v>2848237737</v>
      </c>
      <c r="I44" s="7">
        <v>35.226582501894576</v>
      </c>
      <c r="J44" s="7">
        <v>0.80658250189457448</v>
      </c>
      <c r="K44" s="7">
        <v>2.3433541600655854</v>
      </c>
    </row>
    <row r="45" spans="1:11" x14ac:dyDescent="0.3">
      <c r="A45" s="4" t="s">
        <v>57</v>
      </c>
      <c r="B45" s="4">
        <v>26.59</v>
      </c>
      <c r="C45" s="5">
        <v>4000883.4416199997</v>
      </c>
      <c r="D45" s="5">
        <v>3761642.95</v>
      </c>
      <c r="E45" s="6">
        <f t="shared" si="0"/>
        <v>-239240.49161999952</v>
      </c>
      <c r="F45" s="6">
        <v>60135730.136629999</v>
      </c>
      <c r="G45" s="6">
        <v>56374087.186629996</v>
      </c>
      <c r="H45" s="6">
        <v>2111126239</v>
      </c>
      <c r="I45" s="7">
        <v>26.703323631339696</v>
      </c>
      <c r="J45" s="7">
        <v>0.11332363133969636</v>
      </c>
      <c r="K45" s="7">
        <v>0.42618891064195696</v>
      </c>
    </row>
    <row r="46" spans="1:11" x14ac:dyDescent="0.3">
      <c r="A46" s="4" t="s">
        <v>58</v>
      </c>
      <c r="B46" s="4">
        <v>19.472000000000001</v>
      </c>
      <c r="C46" s="5">
        <v>2289705.0806400003</v>
      </c>
      <c r="D46" s="5">
        <v>2939740.5</v>
      </c>
      <c r="E46" s="6">
        <f t="shared" si="0"/>
        <v>650035.41935999971</v>
      </c>
      <c r="F46" s="6">
        <v>45358170.538208</v>
      </c>
      <c r="G46" s="6">
        <v>42418430.038208</v>
      </c>
      <c r="H46" s="6">
        <v>2211815194</v>
      </c>
      <c r="I46" s="7">
        <v>19.178107715905309</v>
      </c>
      <c r="J46" s="7">
        <v>-0.29389228409469226</v>
      </c>
      <c r="K46" s="7">
        <v>-1.5093071286703585</v>
      </c>
    </row>
    <row r="47" spans="1:11" x14ac:dyDescent="0.3">
      <c r="A47" s="4" t="s">
        <v>59</v>
      </c>
      <c r="B47" s="4">
        <v>22.95</v>
      </c>
      <c r="C47" s="5">
        <v>1624287.8565</v>
      </c>
      <c r="D47" s="5">
        <v>1769376.75</v>
      </c>
      <c r="E47" s="6">
        <f t="shared" si="0"/>
        <v>145088.89350000001</v>
      </c>
      <c r="F47" s="6">
        <v>38363130.563850001</v>
      </c>
      <c r="G47" s="6">
        <v>36593753.813850001</v>
      </c>
      <c r="H47" s="6">
        <v>1600821033</v>
      </c>
      <c r="I47" s="7">
        <v>22.859365950028717</v>
      </c>
      <c r="J47" s="7">
        <v>-9.0634049971281883E-2</v>
      </c>
      <c r="K47" s="7">
        <v>-0.39491960771800388</v>
      </c>
    </row>
    <row r="48" spans="1:11" x14ac:dyDescent="0.3">
      <c r="A48" s="4" t="s">
        <v>60</v>
      </c>
      <c r="B48" s="4">
        <v>24.375599999999999</v>
      </c>
      <c r="C48" s="5">
        <v>2017100.1567239999</v>
      </c>
      <c r="D48" s="5">
        <v>2068769.75</v>
      </c>
      <c r="E48" s="6">
        <f t="shared" si="0"/>
        <v>51669.593276000116</v>
      </c>
      <c r="F48" s="6">
        <v>26374274.323801197</v>
      </c>
      <c r="G48" s="6">
        <v>24305504.573801197</v>
      </c>
      <c r="H48" s="6">
        <v>999244087</v>
      </c>
      <c r="I48" s="7">
        <v>24.323891319460163</v>
      </c>
      <c r="J48" s="7">
        <v>-5.1708680539835683E-2</v>
      </c>
      <c r="K48" s="7">
        <v>-0.21213295483941191</v>
      </c>
    </row>
    <row r="49" spans="1:11" x14ac:dyDescent="0.3">
      <c r="A49" s="4" t="s">
        <v>61</v>
      </c>
      <c r="B49" s="4">
        <v>27.5</v>
      </c>
      <c r="C49" s="5">
        <v>3020920.9249999998</v>
      </c>
      <c r="D49" s="5">
        <v>2746291.75</v>
      </c>
      <c r="E49" s="6">
        <f t="shared" si="0"/>
        <v>-274629.17499999981</v>
      </c>
      <c r="F49" s="6">
        <v>34158945.314999998</v>
      </c>
      <c r="G49" s="6">
        <v>31412653.564999998</v>
      </c>
      <c r="H49" s="6">
        <v>1132291796</v>
      </c>
      <c r="I49" s="7">
        <v>27.742542757944697</v>
      </c>
      <c r="J49" s="7">
        <v>0.24254275794469748</v>
      </c>
      <c r="K49" s="7">
        <v>0.88197366525344534</v>
      </c>
    </row>
    <row r="50" spans="1:11" x14ac:dyDescent="0.3">
      <c r="A50" s="4" t="s">
        <v>62</v>
      </c>
      <c r="B50" s="4">
        <v>23.88</v>
      </c>
      <c r="C50" s="5">
        <v>5756868.8985599997</v>
      </c>
      <c r="D50" s="5">
        <v>6026872.8000000007</v>
      </c>
      <c r="E50" s="6">
        <f t="shared" si="0"/>
        <v>270003.90144000109</v>
      </c>
      <c r="F50" s="6">
        <v>76658116.120080009</v>
      </c>
      <c r="G50" s="6">
        <v>70631243.320080012</v>
      </c>
      <c r="H50" s="6">
        <v>2969063954</v>
      </c>
      <c r="I50" s="7">
        <v>23.789060934481981</v>
      </c>
      <c r="J50" s="7">
        <v>-9.0939065518018225E-2</v>
      </c>
      <c r="K50" s="7">
        <v>-0.3808168572781333</v>
      </c>
    </row>
    <row r="51" spans="1:11" x14ac:dyDescent="0.3">
      <c r="A51" s="4" t="s">
        <v>63</v>
      </c>
      <c r="B51" s="4">
        <v>17.98</v>
      </c>
      <c r="C51" s="5">
        <v>1011172.4553</v>
      </c>
      <c r="D51" s="5">
        <v>1405968.375</v>
      </c>
      <c r="E51" s="6">
        <f t="shared" si="0"/>
        <v>394795.91969999997</v>
      </c>
      <c r="F51" s="6">
        <v>20075367.192479998</v>
      </c>
      <c r="G51" s="6">
        <v>18669398.817479998</v>
      </c>
      <c r="H51" s="6">
        <v>1060300041</v>
      </c>
      <c r="I51" s="7">
        <v>17.607656413813153</v>
      </c>
      <c r="J51" s="7">
        <v>-0.37234358618684738</v>
      </c>
      <c r="K51" s="7">
        <v>-2.0708764526520986</v>
      </c>
    </row>
    <row r="52" spans="1:11" x14ac:dyDescent="0.3">
      <c r="A52" s="4" t="s">
        <v>64</v>
      </c>
      <c r="B52" s="4">
        <v>22.47</v>
      </c>
      <c r="C52" s="5">
        <v>9994800.7517399993</v>
      </c>
      <c r="D52" s="5">
        <v>11120161.050000001</v>
      </c>
      <c r="E52" s="6">
        <f t="shared" si="0"/>
        <v>1125360.2982600015</v>
      </c>
      <c r="F52" s="6">
        <v>242400194.90609998</v>
      </c>
      <c r="G52" s="6">
        <v>231280033.85609996</v>
      </c>
      <c r="H52" s="6">
        <v>10342919188</v>
      </c>
      <c r="I52" s="7">
        <v>22.361195099003993</v>
      </c>
      <c r="J52" s="7">
        <v>-0.10880490099600593</v>
      </c>
      <c r="K52" s="7">
        <v>-0.4842229683845391</v>
      </c>
    </row>
    <row r="53" spans="1:11" x14ac:dyDescent="0.3">
      <c r="A53" s="4" t="s">
        <v>65</v>
      </c>
      <c r="B53" s="4">
        <v>21.27</v>
      </c>
      <c r="C53" s="5">
        <v>4346824.8323999997</v>
      </c>
      <c r="D53" s="5">
        <v>5109103</v>
      </c>
      <c r="E53" s="6">
        <f t="shared" si="0"/>
        <v>762278.16760000028</v>
      </c>
      <c r="F53" s="6">
        <v>79280846.44400999</v>
      </c>
      <c r="G53" s="6">
        <v>74171743.44400999</v>
      </c>
      <c r="H53" s="6">
        <v>3522991143</v>
      </c>
      <c r="I53" s="7">
        <v>21.053627566275715</v>
      </c>
      <c r="J53" s="7">
        <v>-0.21637243372428472</v>
      </c>
      <c r="K53" s="7">
        <v>-1.017265790899317</v>
      </c>
    </row>
    <row r="54" spans="1:11" x14ac:dyDescent="0.3">
      <c r="A54" s="4" t="s">
        <v>66</v>
      </c>
      <c r="B54" s="4">
        <v>20.54</v>
      </c>
      <c r="C54" s="5">
        <v>353790.20299999998</v>
      </c>
      <c r="D54" s="5">
        <v>430611.25</v>
      </c>
      <c r="E54" s="6">
        <f t="shared" si="0"/>
        <v>76821.04700000002</v>
      </c>
      <c r="F54" s="6">
        <v>4338298.6907000002</v>
      </c>
      <c r="G54" s="6">
        <v>3907687.4407000002</v>
      </c>
      <c r="H54" s="6">
        <v>193987755</v>
      </c>
      <c r="I54" s="7">
        <v>20.143990226084117</v>
      </c>
      <c r="J54" s="7">
        <v>-0.39600977391588188</v>
      </c>
      <c r="K54" s="7">
        <v>-1.9279930570393473</v>
      </c>
    </row>
    <row r="55" spans="1:11" x14ac:dyDescent="0.3">
      <c r="A55" s="4" t="s">
        <v>67</v>
      </c>
      <c r="B55" s="4">
        <v>30.05</v>
      </c>
      <c r="C55" s="5">
        <v>7883966.9814999998</v>
      </c>
      <c r="D55" s="5">
        <v>6559040.75</v>
      </c>
      <c r="E55" s="6">
        <f t="shared" si="0"/>
        <v>-1324926.2314999998</v>
      </c>
      <c r="F55" s="6">
        <v>125170242.354</v>
      </c>
      <c r="G55" s="6">
        <v>118611201.604</v>
      </c>
      <c r="H55" s="6">
        <v>3903037450</v>
      </c>
      <c r="I55" s="7">
        <v>30.389460291753032</v>
      </c>
      <c r="J55" s="7">
        <v>0.33946029175303138</v>
      </c>
      <c r="K55" s="7">
        <v>1.1296515532546803</v>
      </c>
    </row>
    <row r="56" spans="1:11" x14ac:dyDescent="0.3">
      <c r="A56" s="4" t="s">
        <v>68</v>
      </c>
      <c r="B56" s="4">
        <v>15</v>
      </c>
      <c r="C56" s="5">
        <v>430757.85</v>
      </c>
      <c r="D56" s="5">
        <v>717929.75</v>
      </c>
      <c r="E56" s="6">
        <f t="shared" si="0"/>
        <v>287171.90000000002</v>
      </c>
      <c r="F56" s="6">
        <v>9154589.5500000007</v>
      </c>
      <c r="G56" s="6">
        <v>8436659.8000000007</v>
      </c>
      <c r="H56" s="6">
        <v>581588780</v>
      </c>
      <c r="I56" s="7">
        <v>14.506228610531313</v>
      </c>
      <c r="J56" s="7">
        <v>-0.49377138946868726</v>
      </c>
      <c r="K56" s="7">
        <v>-3.2918092631245814</v>
      </c>
    </row>
    <row r="57" spans="1:11" x14ac:dyDescent="0.3">
      <c r="A57" s="4" t="s">
        <v>69</v>
      </c>
      <c r="B57" s="4">
        <v>30.1</v>
      </c>
      <c r="C57" s="5">
        <v>2446393.7540000002</v>
      </c>
      <c r="D57" s="5">
        <v>2031888.5</v>
      </c>
      <c r="E57" s="6">
        <f t="shared" si="0"/>
        <v>-414505.25400000019</v>
      </c>
      <c r="F57" s="6">
        <v>31818876.151999999</v>
      </c>
      <c r="G57" s="6">
        <v>29786987.651999999</v>
      </c>
      <c r="H57" s="6">
        <v>975829980</v>
      </c>
      <c r="I57" s="7">
        <v>30.524772001778423</v>
      </c>
      <c r="J57" s="7">
        <v>0.42477200177842178</v>
      </c>
      <c r="K57" s="7">
        <v>1.4112026637156869</v>
      </c>
    </row>
    <row r="58" spans="1:11" x14ac:dyDescent="0.3">
      <c r="A58" s="4" t="s">
        <v>70</v>
      </c>
      <c r="B58" s="4">
        <v>10.111000000000001</v>
      </c>
      <c r="C58" s="5">
        <v>6923023.7419800004</v>
      </c>
      <c r="D58" s="5">
        <v>17117554.5</v>
      </c>
      <c r="E58" s="6">
        <f t="shared" si="0"/>
        <v>10194530.758019999</v>
      </c>
      <c r="F58" s="6">
        <v>307002233.16945702</v>
      </c>
      <c r="G58" s="6">
        <v>289884678.66945702</v>
      </c>
      <c r="H58" s="6">
        <v>29678489707</v>
      </c>
      <c r="I58" s="7">
        <v>9.7675010262090431</v>
      </c>
      <c r="J58" s="7">
        <v>-0.34349897379095751</v>
      </c>
      <c r="K58" s="7">
        <v>-3.3972799306790376</v>
      </c>
    </row>
    <row r="59" spans="1:11" x14ac:dyDescent="0.3">
      <c r="A59" s="4" t="s">
        <v>71</v>
      </c>
      <c r="B59" s="4">
        <v>18.73</v>
      </c>
      <c r="C59" s="5">
        <v>1314915.78798</v>
      </c>
      <c r="D59" s="5">
        <v>1755093.1500000001</v>
      </c>
      <c r="E59" s="6">
        <f t="shared" si="0"/>
        <v>440177.36202000012</v>
      </c>
      <c r="F59" s="6">
        <v>15473423.010090001</v>
      </c>
      <c r="G59" s="6">
        <v>13718329.860090001</v>
      </c>
      <c r="H59" s="6">
        <v>755926707</v>
      </c>
      <c r="I59" s="7">
        <v>18.147698358923044</v>
      </c>
      <c r="J59" s="7">
        <v>-0.58230164107695614</v>
      </c>
      <c r="K59" s="7">
        <v>-3.1089249390120455</v>
      </c>
    </row>
    <row r="60" spans="1:11" x14ac:dyDescent="0.3">
      <c r="A60" s="4" t="s">
        <v>72</v>
      </c>
      <c r="B60" s="4">
        <v>18.89</v>
      </c>
      <c r="C60" s="5">
        <v>3619173.86228</v>
      </c>
      <c r="D60" s="5">
        <v>4789801.3</v>
      </c>
      <c r="E60" s="6">
        <f t="shared" si="0"/>
        <v>1170627.4377199998</v>
      </c>
      <c r="F60" s="6">
        <v>77649237.060180008</v>
      </c>
      <c r="G60" s="6">
        <v>72859435.760180011</v>
      </c>
      <c r="H60" s="6">
        <v>3919008110</v>
      </c>
      <c r="I60" s="7">
        <v>18.591294969323247</v>
      </c>
      <c r="J60" s="7">
        <v>-0.29870503067675358</v>
      </c>
      <c r="K60" s="7">
        <v>-1.5812865573147359</v>
      </c>
    </row>
    <row r="61" spans="1:11" x14ac:dyDescent="0.3">
      <c r="A61" s="4" t="s">
        <v>73</v>
      </c>
      <c r="B61" s="4">
        <v>21.52</v>
      </c>
      <c r="C61" s="5">
        <v>3656912.9679999999</v>
      </c>
      <c r="D61" s="5">
        <v>4248272.5</v>
      </c>
      <c r="E61" s="6">
        <f t="shared" si="0"/>
        <v>591359.53200000012</v>
      </c>
      <c r="F61" s="6">
        <v>74721629.341440007</v>
      </c>
      <c r="G61" s="6">
        <v>70473356.841440007</v>
      </c>
      <c r="H61" s="6">
        <v>3302263772</v>
      </c>
      <c r="I61" s="7">
        <v>21.34092298712957</v>
      </c>
      <c r="J61" s="7">
        <v>-0.17907701287042954</v>
      </c>
      <c r="K61" s="7">
        <v>-0.83214225311537893</v>
      </c>
    </row>
    <row r="62" spans="1:11" x14ac:dyDescent="0.3">
      <c r="A62" s="4" t="s">
        <v>74</v>
      </c>
      <c r="B62" s="4">
        <v>28.23</v>
      </c>
      <c r="C62" s="5">
        <v>1800131.6826000002</v>
      </c>
      <c r="D62" s="5">
        <v>1594165.5</v>
      </c>
      <c r="E62" s="6">
        <f t="shared" si="0"/>
        <v>-205966.18260000017</v>
      </c>
      <c r="F62" s="6">
        <v>25134103.638840001</v>
      </c>
      <c r="G62" s="6">
        <v>23539938.138840001</v>
      </c>
      <c r="H62" s="6">
        <v>826566488</v>
      </c>
      <c r="I62" s="7">
        <v>28.479182837182723</v>
      </c>
      <c r="J62" s="7">
        <v>0.24918283718272249</v>
      </c>
      <c r="K62" s="7">
        <v>0.88268805236529391</v>
      </c>
    </row>
    <row r="63" spans="1:11" x14ac:dyDescent="0.3">
      <c r="A63" s="4" t="s">
        <v>75</v>
      </c>
      <c r="B63" s="4">
        <v>34.767099999999999</v>
      </c>
      <c r="C63" s="5">
        <v>10134640.245048</v>
      </c>
      <c r="D63" s="5">
        <v>7287522</v>
      </c>
      <c r="E63" s="6">
        <f t="shared" si="0"/>
        <v>-2847118.2450479995</v>
      </c>
      <c r="F63" s="6">
        <v>139867207.42938182</v>
      </c>
      <c r="G63" s="6">
        <v>132579685.42938182</v>
      </c>
      <c r="H63" s="6">
        <v>3731475078</v>
      </c>
      <c r="I63" s="7">
        <v>35.530100739796993</v>
      </c>
      <c r="J63" s="7">
        <v>0.76300073979699334</v>
      </c>
      <c r="K63" s="7">
        <v>2.1946056467090824</v>
      </c>
    </row>
    <row r="64" spans="1:11" x14ac:dyDescent="0.3">
      <c r="A64" s="4" t="s">
        <v>76</v>
      </c>
      <c r="B64" s="4">
        <v>24.8</v>
      </c>
      <c r="C64" s="5">
        <v>322211.02399999998</v>
      </c>
      <c r="D64" s="5">
        <v>324809.5</v>
      </c>
      <c r="E64" s="6">
        <f t="shared" si="0"/>
        <v>2598.4760000000242</v>
      </c>
      <c r="F64" s="6">
        <v>3807961.2848</v>
      </c>
      <c r="G64" s="6">
        <v>3483151.7848</v>
      </c>
      <c r="H64" s="6">
        <v>140554446</v>
      </c>
      <c r="I64" s="7">
        <v>24.781512673032058</v>
      </c>
      <c r="J64" s="7">
        <v>-1.8487326967942863E-2</v>
      </c>
      <c r="K64" s="7">
        <v>-7.4545673257834122E-2</v>
      </c>
    </row>
    <row r="65" spans="1:11" x14ac:dyDescent="0.3">
      <c r="A65" s="4" t="s">
        <v>77</v>
      </c>
      <c r="B65" s="4">
        <v>71.790000000000006</v>
      </c>
      <c r="C65" s="5">
        <v>18971744.872440003</v>
      </c>
      <c r="D65" s="5">
        <v>6606680.9000000004</v>
      </c>
      <c r="E65" s="6">
        <f t="shared" si="0"/>
        <v>-12365063.972440002</v>
      </c>
      <c r="F65" s="6">
        <v>268378133.50362003</v>
      </c>
      <c r="G65" s="6">
        <v>261771452.60362002</v>
      </c>
      <c r="H65" s="6">
        <v>3474110442</v>
      </c>
      <c r="I65" s="7">
        <v>75.349202903555835</v>
      </c>
      <c r="J65" s="7">
        <v>3.5592029035558284</v>
      </c>
      <c r="K65" s="7">
        <v>4.9577976090762341</v>
      </c>
    </row>
    <row r="66" spans="1:11" x14ac:dyDescent="0.3">
      <c r="A66" s="4" t="s">
        <v>78</v>
      </c>
      <c r="B66" s="4">
        <v>23.5</v>
      </c>
      <c r="C66" s="5">
        <v>359965.48</v>
      </c>
      <c r="D66" s="5">
        <v>382942</v>
      </c>
      <c r="E66" s="6">
        <f t="shared" si="0"/>
        <v>22976.520000000019</v>
      </c>
      <c r="F66" s="6">
        <v>4651583.7489999998</v>
      </c>
      <c r="G66" s="6">
        <v>4268641.7489999998</v>
      </c>
      <c r="H66" s="6">
        <v>182622054</v>
      </c>
      <c r="I66" s="7">
        <v>23.37418540369719</v>
      </c>
      <c r="J66" s="7">
        <v>-0.12581459630280989</v>
      </c>
      <c r="K66" s="7">
        <v>-0.53538126086302085</v>
      </c>
    </row>
    <row r="67" spans="1:11" x14ac:dyDescent="0.3">
      <c r="A67" s="4" t="s">
        <v>79</v>
      </c>
      <c r="B67" s="4">
        <v>23.9</v>
      </c>
      <c r="C67" s="5">
        <v>1113870.2549999999</v>
      </c>
      <c r="D67" s="5">
        <v>1165136.25</v>
      </c>
      <c r="E67" s="6">
        <f t="shared" ref="E67:E130" si="1">D67-C67</f>
        <v>51265.995000000112</v>
      </c>
      <c r="F67" s="6">
        <v>13238651.5525</v>
      </c>
      <c r="G67" s="6">
        <v>12073515.3025</v>
      </c>
      <c r="H67" s="6">
        <v>507313025</v>
      </c>
      <c r="I67" s="7">
        <v>23.798946030411894</v>
      </c>
      <c r="J67" s="7">
        <v>-0.10105396958810431</v>
      </c>
      <c r="K67" s="7">
        <v>-0.4228199564355829</v>
      </c>
    </row>
    <row r="68" spans="1:11" x14ac:dyDescent="0.3">
      <c r="A68" s="4" t="s">
        <v>80</v>
      </c>
      <c r="B68" s="4">
        <v>30.26</v>
      </c>
      <c r="C68" s="5">
        <v>2037314.7174000002</v>
      </c>
      <c r="D68" s="5">
        <v>1683174.75</v>
      </c>
      <c r="E68" s="6">
        <f t="shared" si="1"/>
        <v>-354139.9674000002</v>
      </c>
      <c r="F68" s="6">
        <v>26272301.4932</v>
      </c>
      <c r="G68" s="6">
        <v>24589126.7432</v>
      </c>
      <c r="H68" s="6">
        <v>800891830</v>
      </c>
      <c r="I68" s="7">
        <v>30.702182020261091</v>
      </c>
      <c r="J68" s="7">
        <v>0.44218202026108955</v>
      </c>
      <c r="K68" s="7">
        <v>1.4612756783248166</v>
      </c>
    </row>
    <row r="69" spans="1:11" x14ac:dyDescent="0.3">
      <c r="A69" s="4" t="s">
        <v>81</v>
      </c>
      <c r="B69" s="4">
        <v>14.27</v>
      </c>
      <c r="C69" s="5">
        <v>341678.16869999998</v>
      </c>
      <c r="D69" s="5">
        <v>598595.25</v>
      </c>
      <c r="E69" s="6">
        <f t="shared" si="1"/>
        <v>256917.08130000002</v>
      </c>
      <c r="F69" s="6">
        <v>9418271.4356199987</v>
      </c>
      <c r="G69" s="6">
        <v>8819676.1856199987</v>
      </c>
      <c r="H69" s="6">
        <v>636061196</v>
      </c>
      <c r="I69" s="7">
        <v>13.866081190118692</v>
      </c>
      <c r="J69" s="7">
        <v>-0.40391880988130779</v>
      </c>
      <c r="K69" s="7">
        <v>-2.8305452689650163</v>
      </c>
    </row>
    <row r="70" spans="1:11" x14ac:dyDescent="0.3">
      <c r="A70" s="4" t="s">
        <v>82</v>
      </c>
      <c r="B70" s="4">
        <v>19.2</v>
      </c>
      <c r="C70" s="5">
        <v>1796522.6303999999</v>
      </c>
      <c r="D70" s="5">
        <v>2339222.1750000003</v>
      </c>
      <c r="E70" s="6">
        <f t="shared" si="1"/>
        <v>542699.54460000037</v>
      </c>
      <c r="F70" s="6">
        <v>25179854.131200001</v>
      </c>
      <c r="G70" s="6">
        <v>22840631.9562</v>
      </c>
      <c r="H70" s="6">
        <v>1217881849</v>
      </c>
      <c r="I70" s="7">
        <v>18.754390645491917</v>
      </c>
      <c r="J70" s="7">
        <v>-0.44560935450808259</v>
      </c>
      <c r="K70" s="7">
        <v>-2.320882054729597</v>
      </c>
    </row>
    <row r="71" spans="1:11" x14ac:dyDescent="0.3">
      <c r="A71" s="4" t="s">
        <v>83</v>
      </c>
      <c r="B71" s="4">
        <v>22.77</v>
      </c>
      <c r="C71" s="5">
        <v>1176837.6213</v>
      </c>
      <c r="D71" s="5">
        <v>1292092.25</v>
      </c>
      <c r="E71" s="6">
        <f t="shared" si="1"/>
        <v>115254.6287</v>
      </c>
      <c r="F71" s="6">
        <v>18632535.458130002</v>
      </c>
      <c r="G71" s="6">
        <v>17340443.208130002</v>
      </c>
      <c r="H71" s="6">
        <v>766609479</v>
      </c>
      <c r="I71" s="7">
        <v>22.619656661106852</v>
      </c>
      <c r="J71" s="7">
        <v>-0.15034333889314766</v>
      </c>
      <c r="K71" s="7">
        <v>-0.66026938468663887</v>
      </c>
    </row>
    <row r="72" spans="1:11" x14ac:dyDescent="0.3">
      <c r="A72" s="4" t="s">
        <v>84</v>
      </c>
      <c r="B72" s="4">
        <v>22.8</v>
      </c>
      <c r="C72" s="5">
        <v>1170441.192</v>
      </c>
      <c r="D72" s="5">
        <v>1283378.5</v>
      </c>
      <c r="E72" s="6">
        <f t="shared" si="1"/>
        <v>112937.30799999996</v>
      </c>
      <c r="F72" s="6">
        <v>15023607.192</v>
      </c>
      <c r="G72" s="6">
        <v>13740228.692</v>
      </c>
      <c r="H72" s="6">
        <v>607595000</v>
      </c>
      <c r="I72" s="7">
        <v>22.614124033278745</v>
      </c>
      <c r="J72" s="7">
        <v>-0.18587596672125528</v>
      </c>
      <c r="K72" s="7">
        <v>-0.81524546807568099</v>
      </c>
    </row>
    <row r="73" spans="1:11" x14ac:dyDescent="0.3">
      <c r="A73" s="4" t="s">
        <v>85</v>
      </c>
      <c r="B73" s="4">
        <v>27.93</v>
      </c>
      <c r="C73" s="5">
        <v>2533580.2947</v>
      </c>
      <c r="D73" s="5">
        <v>2267794.75</v>
      </c>
      <c r="E73" s="6">
        <f t="shared" si="1"/>
        <v>-265785.54469999997</v>
      </c>
      <c r="F73" s="6">
        <v>30496139.63634</v>
      </c>
      <c r="G73" s="6">
        <v>28228344.88634</v>
      </c>
      <c r="H73" s="6">
        <v>1001165748</v>
      </c>
      <c r="I73" s="7">
        <v>28.195476066506423</v>
      </c>
      <c r="J73" s="7">
        <v>0.26547606650642308</v>
      </c>
      <c r="K73" s="7">
        <v>0.95050507163058751</v>
      </c>
    </row>
    <row r="74" spans="1:11" x14ac:dyDescent="0.3">
      <c r="A74" s="4" t="s">
        <v>86</v>
      </c>
      <c r="B74" s="4">
        <v>16.899999999999999</v>
      </c>
      <c r="C74" s="5">
        <v>482227.77720000001</v>
      </c>
      <c r="D74" s="5">
        <v>713354.70000000007</v>
      </c>
      <c r="E74" s="6">
        <f t="shared" si="1"/>
        <v>231126.92280000006</v>
      </c>
      <c r="F74" s="6">
        <v>6876943.9101999998</v>
      </c>
      <c r="G74" s="6">
        <v>6163589.2101999996</v>
      </c>
      <c r="H74" s="6">
        <v>378385570</v>
      </c>
      <c r="I74" s="7">
        <v>16.28917617075091</v>
      </c>
      <c r="J74" s="7">
        <v>-0.61082382924908885</v>
      </c>
      <c r="K74" s="7">
        <v>-3.6143421849058512</v>
      </c>
    </row>
    <row r="75" spans="1:11" x14ac:dyDescent="0.3">
      <c r="A75" s="4" t="s">
        <v>87</v>
      </c>
      <c r="B75" s="4">
        <v>22.2</v>
      </c>
      <c r="C75" s="5">
        <v>1517826.432</v>
      </c>
      <c r="D75" s="5">
        <v>1709264</v>
      </c>
      <c r="E75" s="6">
        <f t="shared" si="1"/>
        <v>191437.56799999997</v>
      </c>
      <c r="F75" s="6">
        <v>24433205.736599997</v>
      </c>
      <c r="G75" s="6">
        <v>22723941.736599997</v>
      </c>
      <c r="H75" s="6">
        <v>1032224293</v>
      </c>
      <c r="I75" s="7">
        <v>22.014538788422019</v>
      </c>
      <c r="J75" s="7">
        <v>-0.18546121157798012</v>
      </c>
      <c r="K75" s="7">
        <v>-0.83541086296387446</v>
      </c>
    </row>
    <row r="76" spans="1:11" x14ac:dyDescent="0.3">
      <c r="A76" s="4" t="s">
        <v>88</v>
      </c>
      <c r="B76" s="4">
        <v>13.5</v>
      </c>
      <c r="C76" s="5">
        <v>289923.89399999997</v>
      </c>
      <c r="D76" s="5">
        <v>536896.1</v>
      </c>
      <c r="E76" s="6">
        <f t="shared" si="1"/>
        <v>246972.20600000001</v>
      </c>
      <c r="F76" s="6">
        <v>8163829.1475</v>
      </c>
      <c r="G76" s="6">
        <v>7626933.0475000003</v>
      </c>
      <c r="H76" s="6">
        <v>583252241</v>
      </c>
      <c r="I76" s="7">
        <v>13.076560210764796</v>
      </c>
      <c r="J76" s="7">
        <v>-0.42343978923520353</v>
      </c>
      <c r="K76" s="7">
        <v>-3.1365910313718777</v>
      </c>
    </row>
    <row r="77" spans="1:11" x14ac:dyDescent="0.3">
      <c r="A77" s="4" t="s">
        <v>89</v>
      </c>
      <c r="B77" s="4">
        <v>19.43</v>
      </c>
      <c r="C77" s="5">
        <v>2906181.4340999997</v>
      </c>
      <c r="D77" s="5">
        <v>3739296.75</v>
      </c>
      <c r="E77" s="6">
        <f t="shared" si="1"/>
        <v>833115.31590000028</v>
      </c>
      <c r="F77" s="6">
        <v>66702160.073989995</v>
      </c>
      <c r="G77" s="6">
        <v>62962863.323989995</v>
      </c>
      <c r="H77" s="6">
        <v>3283375123</v>
      </c>
      <c r="I77" s="7">
        <v>19.176262524173968</v>
      </c>
      <c r="J77" s="7">
        <v>-0.25373747582603201</v>
      </c>
      <c r="K77" s="7">
        <v>-1.305905691333155</v>
      </c>
    </row>
    <row r="78" spans="1:11" x14ac:dyDescent="0.3">
      <c r="A78" s="4" t="s">
        <v>90</v>
      </c>
      <c r="B78" s="4">
        <v>31.98</v>
      </c>
      <c r="C78" s="5">
        <v>9798522.0137999989</v>
      </c>
      <c r="D78" s="5">
        <v>7659882.75</v>
      </c>
      <c r="E78" s="6">
        <f t="shared" si="1"/>
        <v>-2138639.2637999989</v>
      </c>
      <c r="F78" s="6">
        <v>136925213.24586001</v>
      </c>
      <c r="G78" s="6">
        <v>129265330.49586001</v>
      </c>
      <c r="H78" s="6">
        <v>3975193597</v>
      </c>
      <c r="I78" s="7">
        <v>32.517996253921822</v>
      </c>
      <c r="J78" s="7">
        <v>0.53799625392182193</v>
      </c>
      <c r="K78" s="7">
        <v>1.6822897245835582</v>
      </c>
    </row>
    <row r="79" spans="1:11" x14ac:dyDescent="0.3">
      <c r="A79" s="4" t="s">
        <v>91</v>
      </c>
      <c r="B79" s="4">
        <v>26.68</v>
      </c>
      <c r="C79" s="5">
        <v>1867575.0808799998</v>
      </c>
      <c r="D79" s="5">
        <v>1749976.6500000001</v>
      </c>
      <c r="E79" s="6">
        <f t="shared" si="1"/>
        <v>-117598.43087999965</v>
      </c>
      <c r="F79" s="6">
        <v>25978918.381039999</v>
      </c>
      <c r="G79" s="6">
        <v>24228941.731040001</v>
      </c>
      <c r="H79" s="6">
        <v>903723512</v>
      </c>
      <c r="I79" s="7">
        <v>26.810126558973494</v>
      </c>
      <c r="J79" s="7">
        <v>0.1301265589734939</v>
      </c>
      <c r="K79" s="7">
        <v>0.48773073078520957</v>
      </c>
    </row>
    <row r="80" spans="1:11" x14ac:dyDescent="0.3">
      <c r="A80" s="4" t="s">
        <v>92</v>
      </c>
      <c r="B80" s="4">
        <v>27.2</v>
      </c>
      <c r="C80" s="5">
        <v>1284820.56</v>
      </c>
      <c r="D80" s="5">
        <v>1180901.25</v>
      </c>
      <c r="E80" s="6">
        <f t="shared" si="1"/>
        <v>-103919.31000000006</v>
      </c>
      <c r="F80" s="6">
        <v>17050271.529600002</v>
      </c>
      <c r="G80" s="6">
        <v>15869370.279600002</v>
      </c>
      <c r="H80" s="6">
        <v>579612168</v>
      </c>
      <c r="I80" s="7">
        <v>27.379291111776663</v>
      </c>
      <c r="J80" s="7">
        <v>0.17929111177666357</v>
      </c>
      <c r="K80" s="7">
        <v>0.65915849917891023</v>
      </c>
    </row>
    <row r="81" spans="1:11" x14ac:dyDescent="0.3">
      <c r="A81" s="4" t="s">
        <v>93</v>
      </c>
      <c r="B81" s="4">
        <v>29.83</v>
      </c>
      <c r="C81" s="5">
        <v>8240049.3320499994</v>
      </c>
      <c r="D81" s="5">
        <v>6905840.875</v>
      </c>
      <c r="E81" s="6">
        <f t="shared" si="1"/>
        <v>-1334208.4570499994</v>
      </c>
      <c r="F81" s="6">
        <v>108565095.05147</v>
      </c>
      <c r="G81" s="6">
        <v>101659254.17647</v>
      </c>
      <c r="H81" s="6">
        <v>3363226474</v>
      </c>
      <c r="I81" s="7">
        <v>30.226704910408003</v>
      </c>
      <c r="J81" s="7">
        <v>0.39670491040800471</v>
      </c>
      <c r="K81" s="7">
        <v>1.3298857204425234</v>
      </c>
    </row>
    <row r="82" spans="1:11" x14ac:dyDescent="0.3">
      <c r="A82" s="4" t="s">
        <v>94</v>
      </c>
      <c r="B82" s="4">
        <v>23.79</v>
      </c>
      <c r="C82" s="5">
        <v>1456284.1527</v>
      </c>
      <c r="D82" s="5">
        <v>1530353.25</v>
      </c>
      <c r="E82" s="6">
        <f t="shared" si="1"/>
        <v>74069.097300000023</v>
      </c>
      <c r="F82" s="6">
        <v>25800108.667709999</v>
      </c>
      <c r="G82" s="6">
        <v>24269755.417709999</v>
      </c>
      <c r="H82" s="6">
        <v>1023279719</v>
      </c>
      <c r="I82" s="7">
        <v>23.717615982292326</v>
      </c>
      <c r="J82" s="7">
        <v>-7.2384017707673109E-2</v>
      </c>
      <c r="K82" s="7">
        <v>-0.30426236951522956</v>
      </c>
    </row>
    <row r="83" spans="1:11" x14ac:dyDescent="0.3">
      <c r="A83" s="4" t="s">
        <v>95</v>
      </c>
      <c r="B83" s="4">
        <v>28.16</v>
      </c>
      <c r="C83" s="5">
        <v>880948.71039999998</v>
      </c>
      <c r="D83" s="5">
        <v>782092.25</v>
      </c>
      <c r="E83" s="6">
        <f t="shared" si="1"/>
        <v>-98856.460399999982</v>
      </c>
      <c r="F83" s="6">
        <v>12603216.102399999</v>
      </c>
      <c r="G83" s="6">
        <v>11821123.852399999</v>
      </c>
      <c r="H83" s="6">
        <v>416273700</v>
      </c>
      <c r="I83" s="7">
        <v>28.397479476603973</v>
      </c>
      <c r="J83" s="7">
        <v>0.23747947660397273</v>
      </c>
      <c r="K83" s="7">
        <v>0.84332200498569865</v>
      </c>
    </row>
    <row r="84" spans="1:11" x14ac:dyDescent="0.3">
      <c r="A84" s="4" t="s">
        <v>96</v>
      </c>
      <c r="B84" s="4">
        <v>26.1</v>
      </c>
      <c r="C84" s="5">
        <v>6589120.8618000001</v>
      </c>
      <c r="D84" s="5">
        <v>6311418.4500000002</v>
      </c>
      <c r="E84" s="6">
        <f t="shared" si="1"/>
        <v>-277702.41179999989</v>
      </c>
      <c r="F84" s="6">
        <v>93396929.040000007</v>
      </c>
      <c r="G84" s="6">
        <v>87085510.590000004</v>
      </c>
      <c r="H84" s="6">
        <v>3325969662</v>
      </c>
      <c r="I84" s="7">
        <v>26.183495172843223</v>
      </c>
      <c r="J84" s="7">
        <v>8.349517284322161E-2</v>
      </c>
      <c r="K84" s="7">
        <v>0.31990487679395252</v>
      </c>
    </row>
    <row r="85" spans="1:11" x14ac:dyDescent="0.3">
      <c r="A85" s="4" t="s">
        <v>97</v>
      </c>
      <c r="B85" s="4">
        <v>28.89</v>
      </c>
      <c r="C85" s="5">
        <v>9815444.7559200004</v>
      </c>
      <c r="D85" s="5">
        <v>8493808.2000000011</v>
      </c>
      <c r="E85" s="6">
        <f t="shared" si="1"/>
        <v>-1321636.5559199993</v>
      </c>
      <c r="F85" s="6">
        <v>156296887.02531001</v>
      </c>
      <c r="G85" s="6">
        <v>147803078.82531002</v>
      </c>
      <c r="H85" s="6">
        <v>5070316451</v>
      </c>
      <c r="I85" s="7">
        <v>29.150661552132384</v>
      </c>
      <c r="J85" s="7">
        <v>0.26066155213238318</v>
      </c>
      <c r="K85" s="7">
        <v>0.9022552860241716</v>
      </c>
    </row>
    <row r="86" spans="1:11" x14ac:dyDescent="0.3">
      <c r="A86" s="4" t="s">
        <v>98</v>
      </c>
      <c r="B86" s="4">
        <v>28.79</v>
      </c>
      <c r="C86" s="5">
        <v>4318327.3175799996</v>
      </c>
      <c r="D86" s="5">
        <v>3749850.0500000003</v>
      </c>
      <c r="E86" s="6">
        <f t="shared" si="1"/>
        <v>-568477.26757999929</v>
      </c>
      <c r="F86" s="6">
        <v>65922737.006939992</v>
      </c>
      <c r="G86" s="6">
        <v>62172886.956939995</v>
      </c>
      <c r="H86" s="6">
        <v>2139784984</v>
      </c>
      <c r="I86" s="7">
        <v>29.055670276140226</v>
      </c>
      <c r="J86" s="7">
        <v>0.2656702761402272</v>
      </c>
      <c r="K86" s="7">
        <v>0.92278664862878501</v>
      </c>
    </row>
    <row r="87" spans="1:11" x14ac:dyDescent="0.3">
      <c r="A87" s="4" t="s">
        <v>99</v>
      </c>
      <c r="B87" s="4">
        <v>23</v>
      </c>
      <c r="C87" s="5">
        <v>2525095.1349999998</v>
      </c>
      <c r="D87" s="5">
        <v>2744668.625</v>
      </c>
      <c r="E87" s="6">
        <f t="shared" si="1"/>
        <v>219573.49000000022</v>
      </c>
      <c r="F87" s="6">
        <v>34952093.865000002</v>
      </c>
      <c r="G87" s="6">
        <v>32207425.240000002</v>
      </c>
      <c r="H87" s="6">
        <v>1409869510</v>
      </c>
      <c r="I87" s="7">
        <v>22.844259707410796</v>
      </c>
      <c r="J87" s="7">
        <v>-0.15574029258920419</v>
      </c>
      <c r="K87" s="7">
        <v>-0.67713170690958335</v>
      </c>
    </row>
    <row r="88" spans="1:11" x14ac:dyDescent="0.3">
      <c r="A88" s="4" t="s">
        <v>100</v>
      </c>
      <c r="B88" s="4">
        <v>20.83</v>
      </c>
      <c r="C88" s="5">
        <v>382767.70569999999</v>
      </c>
      <c r="D88" s="5">
        <v>459394.75</v>
      </c>
      <c r="E88" s="6">
        <f t="shared" si="1"/>
        <v>76627.044300000009</v>
      </c>
      <c r="F88" s="6">
        <v>7320668.0056799995</v>
      </c>
      <c r="G88" s="6">
        <v>6861273.2556799995</v>
      </c>
      <c r="H88" s="6">
        <v>333072506</v>
      </c>
      <c r="I88" s="7">
        <v>20.599938848389964</v>
      </c>
      <c r="J88" s="7">
        <v>-0.23006115161003393</v>
      </c>
      <c r="K88" s="7">
        <v>-1.1044702429670377</v>
      </c>
    </row>
    <row r="89" spans="1:11" x14ac:dyDescent="0.3">
      <c r="A89" s="4" t="s">
        <v>101</v>
      </c>
      <c r="B89" s="4">
        <v>32.81</v>
      </c>
      <c r="C89" s="5">
        <v>5357138.7778200004</v>
      </c>
      <c r="D89" s="5">
        <v>4081940.5500000003</v>
      </c>
      <c r="E89" s="6">
        <f t="shared" si="1"/>
        <v>-1275198.2278200001</v>
      </c>
      <c r="F89" s="6">
        <v>66464623.663130008</v>
      </c>
      <c r="G89" s="6">
        <v>62382683.113130011</v>
      </c>
      <c r="H89" s="6">
        <v>1862465251</v>
      </c>
      <c r="I89" s="7">
        <v>33.49468296368768</v>
      </c>
      <c r="J89" s="7">
        <v>0.68468296368767767</v>
      </c>
      <c r="K89" s="7">
        <v>2.0868118369024007</v>
      </c>
    </row>
    <row r="90" spans="1:11" x14ac:dyDescent="0.3">
      <c r="A90" s="4" t="s">
        <v>102</v>
      </c>
      <c r="B90" s="4">
        <v>36.630000000000003</v>
      </c>
      <c r="C90" s="5">
        <v>8782425.7963199988</v>
      </c>
      <c r="D90" s="5">
        <v>5994011.6000000006</v>
      </c>
      <c r="E90" s="6">
        <f t="shared" si="1"/>
        <v>-2788414.1963199982</v>
      </c>
      <c r="F90" s="6">
        <v>106990514.14491001</v>
      </c>
      <c r="G90" s="6">
        <v>100996502.54491001</v>
      </c>
      <c r="H90" s="6">
        <v>2681083493</v>
      </c>
      <c r="I90" s="7">
        <v>37.670032585184401</v>
      </c>
      <c r="J90" s="7">
        <v>1.0400325851843988</v>
      </c>
      <c r="K90" s="7">
        <v>2.8392917968452056</v>
      </c>
    </row>
    <row r="91" spans="1:11" x14ac:dyDescent="0.3">
      <c r="A91" s="4" t="s">
        <v>103</v>
      </c>
      <c r="B91" s="4">
        <v>13.853</v>
      </c>
      <c r="C91" s="5">
        <v>3265653.99419</v>
      </c>
      <c r="D91" s="5">
        <v>5893405.75</v>
      </c>
      <c r="E91" s="6">
        <f t="shared" si="1"/>
        <v>2627751.75581</v>
      </c>
      <c r="F91" s="6">
        <v>113598229.957002</v>
      </c>
      <c r="G91" s="6">
        <v>107704824.207002</v>
      </c>
      <c r="H91" s="6">
        <v>7964525804</v>
      </c>
      <c r="I91" s="7">
        <v>13.52306802156504</v>
      </c>
      <c r="J91" s="7">
        <v>-0.32993197843495992</v>
      </c>
      <c r="K91" s="7">
        <v>-2.381664465711109</v>
      </c>
    </row>
    <row r="92" spans="1:11" x14ac:dyDescent="0.3">
      <c r="A92" s="4" t="s">
        <v>104</v>
      </c>
      <c r="B92" s="4">
        <v>23.95</v>
      </c>
      <c r="C92" s="5">
        <v>2528638.6289499998</v>
      </c>
      <c r="D92" s="5">
        <v>2639497.5250000004</v>
      </c>
      <c r="E92" s="6">
        <f t="shared" si="1"/>
        <v>110858.89605000056</v>
      </c>
      <c r="F92" s="6">
        <v>40334578.104199998</v>
      </c>
      <c r="G92" s="6">
        <v>37695080.5792</v>
      </c>
      <c r="H92" s="6">
        <v>1578536095</v>
      </c>
      <c r="I92" s="7">
        <v>23.879771073084015</v>
      </c>
      <c r="J92" s="7">
        <v>-7.0228926915984147E-2</v>
      </c>
      <c r="K92" s="7">
        <v>-0.29323142762415094</v>
      </c>
    </row>
    <row r="93" spans="1:11" x14ac:dyDescent="0.3">
      <c r="A93" s="4" t="s">
        <v>105</v>
      </c>
      <c r="B93" s="4">
        <v>24.2</v>
      </c>
      <c r="C93" s="5">
        <v>1271988.179</v>
      </c>
      <c r="D93" s="5">
        <v>1314037.375</v>
      </c>
      <c r="E93" s="6">
        <f t="shared" si="1"/>
        <v>42049.195999999996</v>
      </c>
      <c r="F93" s="6">
        <v>17128940.991799999</v>
      </c>
      <c r="G93" s="6">
        <v>15814903.616799999</v>
      </c>
      <c r="H93" s="6">
        <v>655245984</v>
      </c>
      <c r="I93" s="7">
        <v>24.135826854300873</v>
      </c>
      <c r="J93" s="7">
        <v>-6.4173145699125911E-2</v>
      </c>
      <c r="K93" s="7">
        <v>-0.26517828801291704</v>
      </c>
    </row>
    <row r="94" spans="1:11" x14ac:dyDescent="0.3">
      <c r="A94" s="4" t="s">
        <v>106</v>
      </c>
      <c r="B94" s="4">
        <v>43.9</v>
      </c>
      <c r="C94" s="5">
        <v>14793338.985100001</v>
      </c>
      <c r="D94" s="5">
        <v>8424452.7249999996</v>
      </c>
      <c r="E94" s="6">
        <f t="shared" si="1"/>
        <v>-6368886.2601000015</v>
      </c>
      <c r="F94" s="6">
        <v>226142218.82100001</v>
      </c>
      <c r="G94" s="6">
        <v>217717766.09600002</v>
      </c>
      <c r="H94" s="6">
        <v>4814325281</v>
      </c>
      <c r="I94" s="7">
        <v>45.222903187542229</v>
      </c>
      <c r="J94" s="7">
        <v>1.3229031875422308</v>
      </c>
      <c r="K94" s="7">
        <v>3.0134468964515508</v>
      </c>
    </row>
    <row r="95" spans="1:11" x14ac:dyDescent="0.3">
      <c r="A95" s="4" t="s">
        <v>107</v>
      </c>
      <c r="B95" s="4">
        <v>30.02</v>
      </c>
      <c r="C95" s="5">
        <v>6093997.9486600002</v>
      </c>
      <c r="D95" s="5">
        <v>5074948.3250000002</v>
      </c>
      <c r="E95" s="6">
        <f t="shared" si="1"/>
        <v>-1019049.62366</v>
      </c>
      <c r="F95" s="6">
        <v>80416754.382619992</v>
      </c>
      <c r="G95" s="6">
        <v>75341806.057619989</v>
      </c>
      <c r="H95" s="6">
        <v>2475774698</v>
      </c>
      <c r="I95" s="7">
        <v>30.431608384431431</v>
      </c>
      <c r="J95" s="7">
        <v>0.41160838443143177</v>
      </c>
      <c r="K95" s="7">
        <v>1.3711138721899794</v>
      </c>
    </row>
    <row r="96" spans="1:11" x14ac:dyDescent="0.3">
      <c r="A96" s="4" t="s">
        <v>108</v>
      </c>
      <c r="B96" s="4">
        <v>25.31</v>
      </c>
      <c r="C96" s="5">
        <v>2444065.5157199996</v>
      </c>
      <c r="D96" s="5">
        <v>2414130.3000000003</v>
      </c>
      <c r="E96" s="6">
        <f t="shared" si="1"/>
        <v>-29935.21571999928</v>
      </c>
      <c r="F96" s="6">
        <v>39490924.106559999</v>
      </c>
      <c r="G96" s="6">
        <v>37076793.806560002</v>
      </c>
      <c r="H96" s="6">
        <v>1463724164</v>
      </c>
      <c r="I96" s="7">
        <v>25.330451405023062</v>
      </c>
      <c r="J96" s="7">
        <v>2.0451405023063529E-2</v>
      </c>
      <c r="K96" s="7">
        <v>8.080365477306807E-2</v>
      </c>
    </row>
    <row r="97" spans="1:11" x14ac:dyDescent="0.3">
      <c r="A97" s="4" t="s">
        <v>109</v>
      </c>
      <c r="B97" s="4">
        <v>24.75</v>
      </c>
      <c r="C97" s="5">
        <v>4821316.335</v>
      </c>
      <c r="D97" s="5">
        <v>4870016.5</v>
      </c>
      <c r="E97" s="6">
        <f t="shared" si="1"/>
        <v>48700.165000000037</v>
      </c>
      <c r="F97" s="6">
        <v>70824634.278750002</v>
      </c>
      <c r="G97" s="6">
        <v>65954617.778750002</v>
      </c>
      <c r="H97" s="6">
        <v>2666800725</v>
      </c>
      <c r="I97" s="7">
        <v>24.731738356172077</v>
      </c>
      <c r="J97" s="7">
        <v>-1.826164382792328E-2</v>
      </c>
      <c r="K97" s="7">
        <v>-7.3784419506760721E-2</v>
      </c>
    </row>
    <row r="98" spans="1:11" x14ac:dyDescent="0.3">
      <c r="A98" s="4" t="s">
        <v>110</v>
      </c>
      <c r="B98" s="4">
        <v>24.37</v>
      </c>
      <c r="C98" s="5">
        <v>5221451.1321</v>
      </c>
      <c r="D98" s="5">
        <v>5356433.25</v>
      </c>
      <c r="E98" s="6">
        <f t="shared" si="1"/>
        <v>134982.11789999995</v>
      </c>
      <c r="F98" s="6">
        <v>95639030.274169996</v>
      </c>
      <c r="G98" s="6">
        <v>90282597.024169996</v>
      </c>
      <c r="H98" s="6">
        <v>3710200211</v>
      </c>
      <c r="I98" s="7">
        <v>24.333618643139577</v>
      </c>
      <c r="J98" s="7">
        <v>-3.6381356860424319E-2</v>
      </c>
      <c r="K98" s="7">
        <v>-0.14928747172927501</v>
      </c>
    </row>
    <row r="99" spans="1:11" x14ac:dyDescent="0.3">
      <c r="A99" s="4" t="s">
        <v>111</v>
      </c>
      <c r="B99" s="4">
        <v>20.11</v>
      </c>
      <c r="C99" s="5">
        <v>273120.14409999998</v>
      </c>
      <c r="D99" s="5">
        <v>339532.75</v>
      </c>
      <c r="E99" s="6">
        <f t="shared" si="1"/>
        <v>66412.605900000024</v>
      </c>
      <c r="F99" s="6">
        <v>6209952.7163999993</v>
      </c>
      <c r="G99" s="6">
        <v>5870419.9663999993</v>
      </c>
      <c r="H99" s="6">
        <v>295217930</v>
      </c>
      <c r="I99" s="7">
        <v>19.885038711571479</v>
      </c>
      <c r="J99" s="7">
        <v>-0.22496128842852059</v>
      </c>
      <c r="K99" s="7">
        <v>-1.11865384598966</v>
      </c>
    </row>
    <row r="100" spans="1:11" x14ac:dyDescent="0.3">
      <c r="A100" s="4" t="s">
        <v>112</v>
      </c>
      <c r="B100" s="4">
        <v>27.77</v>
      </c>
      <c r="C100" s="5">
        <v>2938688.1868499997</v>
      </c>
      <c r="D100" s="5">
        <v>2645560.125</v>
      </c>
      <c r="E100" s="6">
        <f t="shared" si="1"/>
        <v>-293128.06184999971</v>
      </c>
      <c r="F100" s="6">
        <v>34783460.708769999</v>
      </c>
      <c r="G100" s="6">
        <v>32137900.583769999</v>
      </c>
      <c r="H100" s="6">
        <v>1146732896</v>
      </c>
      <c r="I100" s="7">
        <v>28.025620173514231</v>
      </c>
      <c r="J100" s="7">
        <v>0.25562017351423094</v>
      </c>
      <c r="K100" s="7">
        <v>0.92049036195257816</v>
      </c>
    </row>
    <row r="101" spans="1:11" x14ac:dyDescent="0.3">
      <c r="A101" s="4" t="s">
        <v>113</v>
      </c>
      <c r="B101" s="4">
        <v>21</v>
      </c>
      <c r="C101" s="5">
        <v>458670.66</v>
      </c>
      <c r="D101" s="5">
        <v>546036.5</v>
      </c>
      <c r="E101" s="6">
        <f t="shared" si="1"/>
        <v>87365.840000000026</v>
      </c>
      <c r="F101" s="6">
        <v>7247959.7400000002</v>
      </c>
      <c r="G101" s="6">
        <v>6701923.2400000002</v>
      </c>
      <c r="H101" s="6">
        <v>323299480</v>
      </c>
      <c r="I101" s="7">
        <v>20.729768077573151</v>
      </c>
      <c r="J101" s="7">
        <v>-0.27023192242684857</v>
      </c>
      <c r="K101" s="7">
        <v>-1.2868186782230884</v>
      </c>
    </row>
    <row r="102" spans="1:11" x14ac:dyDescent="0.3">
      <c r="A102" s="4" t="s">
        <v>114</v>
      </c>
      <c r="B102" s="4">
        <v>26.54</v>
      </c>
      <c r="C102" s="5">
        <v>5047672.0593999997</v>
      </c>
      <c r="D102" s="5">
        <v>4754777.75</v>
      </c>
      <c r="E102" s="6">
        <f t="shared" si="1"/>
        <v>-292894.30939999968</v>
      </c>
      <c r="F102" s="6">
        <v>75012930.450139999</v>
      </c>
      <c r="G102" s="6">
        <v>70258152.700139999</v>
      </c>
      <c r="H102" s="6">
        <v>2636219231</v>
      </c>
      <c r="I102" s="7">
        <v>26.651103927152864</v>
      </c>
      <c r="J102" s="7">
        <v>0.11110392715286466</v>
      </c>
      <c r="K102" s="7">
        <v>0.41862821082465962</v>
      </c>
    </row>
    <row r="103" spans="1:11" x14ac:dyDescent="0.3">
      <c r="A103" s="4" t="s">
        <v>115</v>
      </c>
      <c r="B103" s="4">
        <v>20.29</v>
      </c>
      <c r="C103" s="5">
        <v>823866.72529999993</v>
      </c>
      <c r="D103" s="5">
        <v>1015114.25</v>
      </c>
      <c r="E103" s="6">
        <f t="shared" si="1"/>
        <v>191247.52470000007</v>
      </c>
      <c r="F103" s="6">
        <v>12693218.178239999</v>
      </c>
      <c r="G103" s="6">
        <v>11678103.928239999</v>
      </c>
      <c r="H103" s="6">
        <v>584985286</v>
      </c>
      <c r="I103" s="7">
        <v>19.963072931444639</v>
      </c>
      <c r="J103" s="7">
        <v>-0.32692706855536002</v>
      </c>
      <c r="K103" s="7">
        <v>-1.6112719002235585</v>
      </c>
    </row>
    <row r="104" spans="1:11" x14ac:dyDescent="0.3">
      <c r="A104" s="4" t="s">
        <v>116</v>
      </c>
      <c r="B104" s="4">
        <v>20.742000000000001</v>
      </c>
      <c r="C104" s="5">
        <v>11240905.37544</v>
      </c>
      <c r="D104" s="5">
        <v>13548483</v>
      </c>
      <c r="E104" s="6">
        <f t="shared" si="1"/>
        <v>2307577.6245600004</v>
      </c>
      <c r="F104" s="6">
        <v>264850790.10067201</v>
      </c>
      <c r="G104" s="6">
        <v>251302307.10067201</v>
      </c>
      <c r="H104" s="6">
        <v>12226877096</v>
      </c>
      <c r="I104" s="7">
        <v>20.553270072771493</v>
      </c>
      <c r="J104" s="7">
        <v>-0.18872992722850768</v>
      </c>
      <c r="K104" s="7">
        <v>-0.90989261994266546</v>
      </c>
    </row>
    <row r="105" spans="1:11" x14ac:dyDescent="0.3">
      <c r="A105" s="4" t="s">
        <v>117</v>
      </c>
      <c r="B105" s="4">
        <v>25.12</v>
      </c>
      <c r="C105" s="5">
        <v>4512426.5025600009</v>
      </c>
      <c r="D105" s="5">
        <v>4490870.3250000002</v>
      </c>
      <c r="E105" s="6">
        <f t="shared" si="1"/>
        <v>-21556.17756000068</v>
      </c>
      <c r="F105" s="6">
        <v>60058441.859679997</v>
      </c>
      <c r="G105" s="6">
        <v>55567571.534679994</v>
      </c>
      <c r="H105" s="6">
        <v>2211226726</v>
      </c>
      <c r="I105" s="7">
        <v>25.129748515295393</v>
      </c>
      <c r="J105" s="7">
        <v>9.7485152953922238E-3</v>
      </c>
      <c r="K105" s="7">
        <v>3.8807783819236559E-2</v>
      </c>
    </row>
    <row r="106" spans="1:11" x14ac:dyDescent="0.3">
      <c r="A106" s="4" t="s">
        <v>118</v>
      </c>
      <c r="B106" s="4">
        <v>18.8</v>
      </c>
      <c r="C106" s="5">
        <v>1208859.176</v>
      </c>
      <c r="D106" s="5">
        <v>1607525.5</v>
      </c>
      <c r="E106" s="6">
        <f t="shared" si="1"/>
        <v>398666.32400000002</v>
      </c>
      <c r="F106" s="6">
        <v>30013162.616</v>
      </c>
      <c r="G106" s="6">
        <v>28405637.116</v>
      </c>
      <c r="H106" s="6">
        <v>1532143800</v>
      </c>
      <c r="I106" s="7">
        <v>18.539798363573968</v>
      </c>
      <c r="J106" s="7">
        <v>-0.26020163642603222</v>
      </c>
      <c r="K106" s="7">
        <v>-1.3840512575852777</v>
      </c>
    </row>
    <row r="107" spans="1:11" x14ac:dyDescent="0.3">
      <c r="A107" s="4" t="s">
        <v>119</v>
      </c>
      <c r="B107" s="4">
        <v>14.06</v>
      </c>
      <c r="C107" s="5">
        <v>1259857.2667999999</v>
      </c>
      <c r="D107" s="5">
        <v>2240144.5</v>
      </c>
      <c r="E107" s="6">
        <f t="shared" si="1"/>
        <v>980287.23320000013</v>
      </c>
      <c r="F107" s="6">
        <v>34891644.266200006</v>
      </c>
      <c r="G107" s="6">
        <v>32651499.766200006</v>
      </c>
      <c r="H107" s="6">
        <v>2392018990</v>
      </c>
      <c r="I107" s="7">
        <v>13.650184176088002</v>
      </c>
      <c r="J107" s="7">
        <v>-0.40981582391199822</v>
      </c>
      <c r="K107" s="7">
        <v>-2.9147640392034013</v>
      </c>
    </row>
    <row r="108" spans="1:11" x14ac:dyDescent="0.3">
      <c r="A108" s="4" t="s">
        <v>120</v>
      </c>
      <c r="B108" s="4">
        <v>30.2</v>
      </c>
      <c r="C108" s="5">
        <v>3512738.0660000001</v>
      </c>
      <c r="D108" s="5">
        <v>2907895.75</v>
      </c>
      <c r="E108" s="6">
        <f t="shared" si="1"/>
        <v>-604842.31600000011</v>
      </c>
      <c r="F108" s="6">
        <v>52911860.653200001</v>
      </c>
      <c r="G108" s="6">
        <v>50003964.903200001</v>
      </c>
      <c r="H108" s="6">
        <v>1635732536</v>
      </c>
      <c r="I108" s="7">
        <v>30.569768469287208</v>
      </c>
      <c r="J108" s="7">
        <v>0.36976846928720875</v>
      </c>
      <c r="K108" s="7">
        <v>1.2243989049245323</v>
      </c>
    </row>
    <row r="109" spans="1:11" x14ac:dyDescent="0.3">
      <c r="A109" s="4" t="s">
        <v>121</v>
      </c>
      <c r="B109" s="4">
        <v>23.21</v>
      </c>
      <c r="C109" s="5">
        <v>2386259.3248999999</v>
      </c>
      <c r="D109" s="5">
        <v>2570292.25</v>
      </c>
      <c r="E109" s="6">
        <f t="shared" si="1"/>
        <v>184032.92510000011</v>
      </c>
      <c r="F109" s="6">
        <v>32413020.054690003</v>
      </c>
      <c r="G109" s="6">
        <v>29842727.804690003</v>
      </c>
      <c r="H109" s="6">
        <v>1293699299</v>
      </c>
      <c r="I109" s="7">
        <v>23.067746753637227</v>
      </c>
      <c r="J109" s="7">
        <v>-0.14225324636277392</v>
      </c>
      <c r="K109" s="7">
        <v>-0.61289636519937063</v>
      </c>
    </row>
    <row r="110" spans="1:11" x14ac:dyDescent="0.3">
      <c r="A110" s="4" t="s">
        <v>122</v>
      </c>
      <c r="B110" s="4">
        <v>20.79</v>
      </c>
      <c r="C110" s="5">
        <v>1695181.257</v>
      </c>
      <c r="D110" s="5">
        <v>2038457.5</v>
      </c>
      <c r="E110" s="6">
        <f t="shared" si="1"/>
        <v>343276.24300000002</v>
      </c>
      <c r="F110" s="6">
        <v>21426585.642000001</v>
      </c>
      <c r="G110" s="6">
        <v>19388128.142000001</v>
      </c>
      <c r="H110" s="6">
        <v>949081500</v>
      </c>
      <c r="I110" s="7">
        <v>20.428306886184167</v>
      </c>
      <c r="J110" s="7">
        <v>-0.36169311381583213</v>
      </c>
      <c r="K110" s="7">
        <v>-1.7397456171997701</v>
      </c>
    </row>
    <row r="111" spans="1:11" x14ac:dyDescent="0.3">
      <c r="A111" s="4" t="s">
        <v>123</v>
      </c>
      <c r="B111" s="4">
        <v>28.98</v>
      </c>
      <c r="C111" s="5">
        <v>3584784.8484</v>
      </c>
      <c r="D111" s="5">
        <v>3092464.5</v>
      </c>
      <c r="E111" s="6">
        <f t="shared" si="1"/>
        <v>-492320.34840000002</v>
      </c>
      <c r="F111" s="6">
        <v>40579293.686400004</v>
      </c>
      <c r="G111" s="6">
        <v>37486829.186400004</v>
      </c>
      <c r="H111" s="6">
        <v>1276553100</v>
      </c>
      <c r="I111" s="7">
        <v>29.365663822680002</v>
      </c>
      <c r="J111" s="7">
        <v>0.38566382268000154</v>
      </c>
      <c r="K111" s="7">
        <v>1.3307930389234006</v>
      </c>
    </row>
    <row r="112" spans="1:11" x14ac:dyDescent="0.3">
      <c r="A112" s="4" t="s">
        <v>124</v>
      </c>
      <c r="B112" s="4">
        <v>31.5</v>
      </c>
      <c r="C112" s="5">
        <v>2404003.9275000002</v>
      </c>
      <c r="D112" s="5">
        <v>1907939.625</v>
      </c>
      <c r="E112" s="6">
        <f t="shared" si="1"/>
        <v>-496064.30250000022</v>
      </c>
      <c r="F112" s="6">
        <v>25941107.524500001</v>
      </c>
      <c r="G112" s="6">
        <v>24033167.899500001</v>
      </c>
      <c r="H112" s="6">
        <v>747209638</v>
      </c>
      <c r="I112" s="7">
        <v>32.163889057731886</v>
      </c>
      <c r="J112" s="7">
        <v>0.66388905773188611</v>
      </c>
      <c r="K112" s="7">
        <v>2.1075843102599556</v>
      </c>
    </row>
    <row r="113" spans="1:11" x14ac:dyDescent="0.3">
      <c r="A113" s="4" t="s">
        <v>125</v>
      </c>
      <c r="B113" s="4">
        <v>22.26</v>
      </c>
      <c r="C113" s="5">
        <v>645928.65960000001</v>
      </c>
      <c r="D113" s="5">
        <v>725436.5</v>
      </c>
      <c r="E113" s="6">
        <f t="shared" si="1"/>
        <v>79507.840399999986</v>
      </c>
      <c r="F113" s="6">
        <v>7915388.2567199999</v>
      </c>
      <c r="G113" s="6">
        <v>7189951.7567199999</v>
      </c>
      <c r="H113" s="6">
        <v>326570512</v>
      </c>
      <c r="I113" s="7">
        <v>22.016536988250792</v>
      </c>
      <c r="J113" s="7">
        <v>-0.24346301174920981</v>
      </c>
      <c r="K113" s="7">
        <v>-1.0937242216945633</v>
      </c>
    </row>
    <row r="114" spans="1:11" x14ac:dyDescent="0.3">
      <c r="A114" s="4" t="s">
        <v>126</v>
      </c>
      <c r="B114" s="4">
        <v>28.15</v>
      </c>
      <c r="C114" s="5">
        <v>1865883.2836999998</v>
      </c>
      <c r="D114" s="5">
        <v>1657089.9500000002</v>
      </c>
      <c r="E114" s="6">
        <f t="shared" si="1"/>
        <v>-208793.33369999961</v>
      </c>
      <c r="F114" s="6">
        <v>24092726.959849998</v>
      </c>
      <c r="G114" s="6">
        <v>22435637.009849999</v>
      </c>
      <c r="H114" s="6">
        <v>789585921</v>
      </c>
      <c r="I114" s="7">
        <v>28.414433962342649</v>
      </c>
      <c r="J114" s="7">
        <v>0.26443396234265037</v>
      </c>
      <c r="K114" s="7">
        <v>0.93937464420124472</v>
      </c>
    </row>
    <row r="115" spans="1:11" x14ac:dyDescent="0.3">
      <c r="A115" s="4" t="s">
        <v>127</v>
      </c>
      <c r="B115" s="4">
        <v>19.43</v>
      </c>
      <c r="C115" s="5">
        <v>650945.41440000001</v>
      </c>
      <c r="D115" s="5">
        <v>837552</v>
      </c>
      <c r="E115" s="6">
        <f t="shared" si="1"/>
        <v>186606.58559999999</v>
      </c>
      <c r="F115" s="6">
        <v>8776302.1923200004</v>
      </c>
      <c r="G115" s="6">
        <v>7938750.1923200004</v>
      </c>
      <c r="H115" s="6">
        <v>418186144</v>
      </c>
      <c r="I115" s="7">
        <v>18.983771476464799</v>
      </c>
      <c r="J115" s="7">
        <v>-0.44622852353520059</v>
      </c>
      <c r="K115" s="7">
        <v>-2.2965955920494112</v>
      </c>
    </row>
    <row r="116" spans="1:11" x14ac:dyDescent="0.3">
      <c r="A116" s="4" t="s">
        <v>128</v>
      </c>
      <c r="B116" s="4">
        <v>25.2</v>
      </c>
      <c r="C116" s="5">
        <v>1749570.48</v>
      </c>
      <c r="D116" s="5">
        <v>1735685</v>
      </c>
      <c r="E116" s="6">
        <f t="shared" si="1"/>
        <v>-13885.479999999981</v>
      </c>
      <c r="F116" s="6">
        <v>20903029.156799998</v>
      </c>
      <c r="G116" s="6">
        <v>19167344.156799998</v>
      </c>
      <c r="H116" s="6">
        <v>760057884</v>
      </c>
      <c r="I116" s="7">
        <v>25.218268976998072</v>
      </c>
      <c r="J116" s="7">
        <v>1.8268976998072617E-2</v>
      </c>
      <c r="K116" s="7">
        <v>7.249594046854213E-2</v>
      </c>
    </row>
    <row r="117" spans="1:11" x14ac:dyDescent="0.3">
      <c r="A117" s="4" t="s">
        <v>129</v>
      </c>
      <c r="B117" s="4">
        <v>13.94</v>
      </c>
      <c r="C117" s="5">
        <v>690053.83739999996</v>
      </c>
      <c r="D117" s="5">
        <v>1237542.75</v>
      </c>
      <c r="E117" s="6">
        <f t="shared" si="1"/>
        <v>547488.91260000004</v>
      </c>
      <c r="F117" s="6">
        <v>8659940.9027999993</v>
      </c>
      <c r="G117" s="6">
        <v>7422398.1527999993</v>
      </c>
      <c r="H117" s="6">
        <v>571727910</v>
      </c>
      <c r="I117" s="7">
        <v>12.982396036604193</v>
      </c>
      <c r="J117" s="7">
        <v>-0.95760396339580645</v>
      </c>
      <c r="K117" s="7">
        <v>-6.8694688909311798</v>
      </c>
    </row>
    <row r="118" spans="1:11" x14ac:dyDescent="0.3">
      <c r="A118" s="4" t="s">
        <v>130</v>
      </c>
      <c r="B118" s="4">
        <v>22.79</v>
      </c>
      <c r="C118" s="5">
        <v>1965504.54314</v>
      </c>
      <c r="D118" s="5">
        <v>2156104.15</v>
      </c>
      <c r="E118" s="6">
        <f t="shared" si="1"/>
        <v>190599.60685999994</v>
      </c>
      <c r="F118" s="6">
        <v>45343307.572420001</v>
      </c>
      <c r="G118" s="6">
        <v>43187203.422420003</v>
      </c>
      <c r="H118" s="6">
        <v>1903370032</v>
      </c>
      <c r="I118" s="7">
        <v>22.689862032260894</v>
      </c>
      <c r="J118" s="7">
        <v>-0.10013796773910499</v>
      </c>
      <c r="K118" s="7">
        <v>-0.43939432970208425</v>
      </c>
    </row>
    <row r="119" spans="1:11" x14ac:dyDescent="0.3">
      <c r="A119" s="4" t="s">
        <v>131</v>
      </c>
      <c r="B119" s="4">
        <v>20.61</v>
      </c>
      <c r="C119" s="5">
        <v>4717592.2111499999</v>
      </c>
      <c r="D119" s="5">
        <v>5722455.375</v>
      </c>
      <c r="E119" s="6">
        <f t="shared" si="1"/>
        <v>1004863.1638500001</v>
      </c>
      <c r="F119" s="6">
        <v>114447160.09116</v>
      </c>
      <c r="G119" s="6">
        <v>108724704.71616</v>
      </c>
      <c r="H119" s="6">
        <v>5324093541</v>
      </c>
      <c r="I119" s="7">
        <v>20.42126117411129</v>
      </c>
      <c r="J119" s="7">
        <v>-0.18873882588870927</v>
      </c>
      <c r="K119" s="7">
        <v>-0.91576334734939002</v>
      </c>
    </row>
    <row r="120" spans="1:11" x14ac:dyDescent="0.3">
      <c r="A120" s="4" t="s">
        <v>132</v>
      </c>
      <c r="B120" s="4">
        <v>24.5</v>
      </c>
      <c r="C120" s="5">
        <v>3522519.3254999998</v>
      </c>
      <c r="D120" s="5">
        <v>3594407.4750000001</v>
      </c>
      <c r="E120" s="6">
        <f t="shared" si="1"/>
        <v>71888.149500000291</v>
      </c>
      <c r="F120" s="6">
        <v>52818769.086999997</v>
      </c>
      <c r="G120" s="6">
        <v>49224361.611999996</v>
      </c>
      <c r="H120" s="6">
        <v>2012091827</v>
      </c>
      <c r="I120" s="7">
        <v>24.464271934046277</v>
      </c>
      <c r="J120" s="7">
        <v>-3.5728065953723132E-2</v>
      </c>
      <c r="K120" s="7">
        <v>-0.14582884062744134</v>
      </c>
    </row>
    <row r="121" spans="1:11" x14ac:dyDescent="0.3">
      <c r="A121" s="4" t="s">
        <v>133</v>
      </c>
      <c r="B121" s="4">
        <v>11.9</v>
      </c>
      <c r="C121" s="5">
        <v>301318.17450000002</v>
      </c>
      <c r="D121" s="5">
        <v>633021.375</v>
      </c>
      <c r="E121" s="6">
        <f t="shared" si="1"/>
        <v>331703.20049999998</v>
      </c>
      <c r="F121" s="6">
        <v>8899102.9938999992</v>
      </c>
      <c r="G121" s="6">
        <v>8266081.6188999992</v>
      </c>
      <c r="H121" s="6">
        <v>722502926</v>
      </c>
      <c r="I121" s="7">
        <v>11.440897083508833</v>
      </c>
      <c r="J121" s="7">
        <v>-0.45910291649116708</v>
      </c>
      <c r="K121" s="7">
        <v>-3.858007701606446</v>
      </c>
    </row>
    <row r="122" spans="1:11" x14ac:dyDescent="0.3">
      <c r="A122" s="4" t="s">
        <v>134</v>
      </c>
      <c r="B122" s="4">
        <v>24.5</v>
      </c>
      <c r="C122" s="5">
        <v>725931.86399999994</v>
      </c>
      <c r="D122" s="5">
        <v>740746.8</v>
      </c>
      <c r="E122" s="6">
        <f t="shared" si="1"/>
        <v>14814.936000000103</v>
      </c>
      <c r="F122" s="6">
        <v>10513927.966499999</v>
      </c>
      <c r="G122" s="6">
        <v>9773181.1664999984</v>
      </c>
      <c r="H122" s="6">
        <v>399510045</v>
      </c>
      <c r="I122" s="7">
        <v>24.462917237788098</v>
      </c>
      <c r="J122" s="7">
        <v>-3.708276221190232E-2</v>
      </c>
      <c r="K122" s="7">
        <v>-0.15135821310980541</v>
      </c>
    </row>
    <row r="123" spans="1:11" x14ac:dyDescent="0.3">
      <c r="A123" s="4" t="s">
        <v>135</v>
      </c>
      <c r="B123" s="4">
        <v>10</v>
      </c>
      <c r="C123" s="5">
        <v>325731.59999999998</v>
      </c>
      <c r="D123" s="5">
        <v>814329</v>
      </c>
      <c r="E123" s="6">
        <f t="shared" si="1"/>
        <v>488597.4</v>
      </c>
      <c r="F123" s="6">
        <v>11395741.800000001</v>
      </c>
      <c r="G123" s="6">
        <v>10581412.800000001</v>
      </c>
      <c r="H123" s="6">
        <v>1107001020</v>
      </c>
      <c r="I123" s="7">
        <v>9.5586296749753679</v>
      </c>
      <c r="J123" s="7">
        <v>-0.44137032502463214</v>
      </c>
      <c r="K123" s="7">
        <v>-4.4137032502463214</v>
      </c>
    </row>
    <row r="124" spans="1:11" x14ac:dyDescent="0.3">
      <c r="A124" s="4" t="s">
        <v>136</v>
      </c>
      <c r="B124" s="4">
        <v>30.07</v>
      </c>
      <c r="C124" s="5">
        <v>328684.94620000001</v>
      </c>
      <c r="D124" s="5">
        <v>273266.5</v>
      </c>
      <c r="E124" s="6">
        <f t="shared" si="1"/>
        <v>-55418.446200000006</v>
      </c>
      <c r="F124" s="6">
        <v>3870632.3511000001</v>
      </c>
      <c r="G124" s="6">
        <v>3597365.8511000001</v>
      </c>
      <c r="H124" s="6">
        <v>117790070</v>
      </c>
      <c r="I124" s="7">
        <v>30.540484873640029</v>
      </c>
      <c r="J124" s="7">
        <v>0.47048487364002867</v>
      </c>
      <c r="K124" s="7">
        <v>1.5646321038910165</v>
      </c>
    </row>
    <row r="125" spans="1:11" x14ac:dyDescent="0.3">
      <c r="A125" s="4" t="s">
        <v>137</v>
      </c>
      <c r="B125" s="4">
        <v>27.62</v>
      </c>
      <c r="C125" s="5">
        <v>2838672.5675999997</v>
      </c>
      <c r="D125" s="5">
        <v>2569399.5</v>
      </c>
      <c r="E125" s="6">
        <f t="shared" si="1"/>
        <v>-269273.06759999972</v>
      </c>
      <c r="F125" s="6">
        <v>38187133.590400003</v>
      </c>
      <c r="G125" s="6">
        <v>35617734.090400003</v>
      </c>
      <c r="H125" s="6">
        <v>1279813940</v>
      </c>
      <c r="I125" s="7">
        <v>27.830400167699381</v>
      </c>
      <c r="J125" s="7">
        <v>0.21040016769937964</v>
      </c>
      <c r="K125" s="7">
        <v>0.76176744279282993</v>
      </c>
    </row>
    <row r="126" spans="1:11" x14ac:dyDescent="0.3">
      <c r="A126" s="4" t="s">
        <v>138</v>
      </c>
      <c r="B126" s="4">
        <v>11.35</v>
      </c>
      <c r="C126" s="5">
        <v>280368.11994999996</v>
      </c>
      <c r="D126" s="5">
        <v>617550.92500000005</v>
      </c>
      <c r="E126" s="6">
        <f t="shared" si="1"/>
        <v>337182.80505000008</v>
      </c>
      <c r="F126" s="6">
        <v>9577093.305449998</v>
      </c>
      <c r="G126" s="6">
        <v>8959542.3804499973</v>
      </c>
      <c r="H126" s="6">
        <v>819094730</v>
      </c>
      <c r="I126" s="7">
        <v>10.938346997361339</v>
      </c>
      <c r="J126" s="7">
        <v>-0.41165300263866023</v>
      </c>
      <c r="K126" s="7">
        <v>-3.6268987016622045</v>
      </c>
    </row>
    <row r="127" spans="1:11" x14ac:dyDescent="0.3">
      <c r="A127" s="4" t="s">
        <v>139</v>
      </c>
      <c r="B127" s="4">
        <v>18.57</v>
      </c>
      <c r="C127" s="5">
        <v>5375944.2483000001</v>
      </c>
      <c r="D127" s="5">
        <v>7237404.75</v>
      </c>
      <c r="E127" s="6">
        <f t="shared" si="1"/>
        <v>1861460.5016999999</v>
      </c>
      <c r="F127" s="6">
        <v>97360883.082300007</v>
      </c>
      <c r="G127" s="6">
        <v>90123478.332300007</v>
      </c>
      <c r="H127" s="6">
        <v>4953416200</v>
      </c>
      <c r="I127" s="7">
        <v>18.194206723896936</v>
      </c>
      <c r="J127" s="7">
        <v>-0.37579327610306379</v>
      </c>
      <c r="K127" s="7">
        <v>-2.0236579219335691</v>
      </c>
    </row>
    <row r="128" spans="1:11" x14ac:dyDescent="0.3">
      <c r="A128" s="4" t="s">
        <v>140</v>
      </c>
      <c r="B128" s="4">
        <v>15.8</v>
      </c>
      <c r="C128" s="5">
        <v>527756.103</v>
      </c>
      <c r="D128" s="5">
        <v>835057.125</v>
      </c>
      <c r="E128" s="6">
        <f t="shared" si="1"/>
        <v>307301.022</v>
      </c>
      <c r="F128" s="6">
        <v>11808647.766000001</v>
      </c>
      <c r="G128" s="6">
        <v>10973590.641000001</v>
      </c>
      <c r="H128" s="6">
        <v>713980485</v>
      </c>
      <c r="I128" s="7">
        <v>15.36959464795456</v>
      </c>
      <c r="J128" s="7">
        <v>-0.43040535204544028</v>
      </c>
      <c r="K128" s="7">
        <v>-2.7240845066167108</v>
      </c>
    </row>
    <row r="129" spans="1:11" x14ac:dyDescent="0.3">
      <c r="A129" s="4" t="s">
        <v>141</v>
      </c>
      <c r="B129" s="4">
        <v>30.86</v>
      </c>
      <c r="C129" s="5">
        <v>5301519.9445999991</v>
      </c>
      <c r="D129" s="5">
        <v>4294815.25</v>
      </c>
      <c r="E129" s="6">
        <f t="shared" si="1"/>
        <v>-1006704.6945999991</v>
      </c>
      <c r="F129" s="6">
        <v>80220775.465880007</v>
      </c>
      <c r="G129" s="6">
        <v>75925960.215880007</v>
      </c>
      <c r="H129" s="6">
        <v>2427714048</v>
      </c>
      <c r="I129" s="7">
        <v>31.274671857844773</v>
      </c>
      <c r="J129" s="7">
        <v>0.41467185784477323</v>
      </c>
      <c r="K129" s="7">
        <v>1.343719565277943</v>
      </c>
    </row>
    <row r="130" spans="1:11" x14ac:dyDescent="0.3">
      <c r="A130" s="4" t="s">
        <v>142</v>
      </c>
      <c r="B130" s="4">
        <v>22.12</v>
      </c>
      <c r="C130" s="5">
        <v>1557176.2869599999</v>
      </c>
      <c r="D130" s="5">
        <v>1759918.9500000002</v>
      </c>
      <c r="E130" s="6">
        <f t="shared" si="1"/>
        <v>202742.66304000025</v>
      </c>
      <c r="F130" s="6">
        <v>18146064.31456</v>
      </c>
      <c r="G130" s="6">
        <v>16386145.364560001</v>
      </c>
      <c r="H130" s="6">
        <v>749949730</v>
      </c>
      <c r="I130" s="7">
        <v>21.849658329178947</v>
      </c>
      <c r="J130" s="7">
        <v>-0.27034167082105398</v>
      </c>
      <c r="K130" s="7">
        <v>-1.2221594521747468</v>
      </c>
    </row>
    <row r="131" spans="1:11" x14ac:dyDescent="0.3">
      <c r="A131" s="4" t="s">
        <v>143</v>
      </c>
      <c r="B131" s="4">
        <v>21.4</v>
      </c>
      <c r="C131" s="5">
        <v>3111105.4640000002</v>
      </c>
      <c r="D131" s="5">
        <v>3634469</v>
      </c>
      <c r="E131" s="6">
        <f t="shared" ref="E131:E170" si="2">D131-C131</f>
        <v>523363.53599999985</v>
      </c>
      <c r="F131" s="6">
        <v>55673070.832399994</v>
      </c>
      <c r="G131" s="6">
        <v>52038601.832399994</v>
      </c>
      <c r="H131" s="6">
        <v>2456166606</v>
      </c>
      <c r="I131" s="7">
        <v>21.186918552380966</v>
      </c>
      <c r="J131" s="7">
        <v>-0.21308144761903236</v>
      </c>
      <c r="K131" s="7">
        <v>-0.99570769915435686</v>
      </c>
    </row>
    <row r="132" spans="1:11" x14ac:dyDescent="0.3">
      <c r="A132" s="4" t="s">
        <v>144</v>
      </c>
      <c r="B132" s="4">
        <v>24.28</v>
      </c>
      <c r="C132" s="5">
        <v>7657654.9233600004</v>
      </c>
      <c r="D132" s="5">
        <v>7884735.3000000007</v>
      </c>
      <c r="E132" s="6">
        <f t="shared" si="2"/>
        <v>227080.37664000038</v>
      </c>
      <c r="F132" s="6">
        <v>98654916.456760004</v>
      </c>
      <c r="G132" s="6">
        <v>90770181.156760007</v>
      </c>
      <c r="H132" s="6">
        <v>3747827905</v>
      </c>
      <c r="I132" s="7">
        <v>24.219410137712821</v>
      </c>
      <c r="J132" s="7">
        <v>-6.0589862287180551E-2</v>
      </c>
      <c r="K132" s="7">
        <v>-0.24954638503781115</v>
      </c>
    </row>
    <row r="133" spans="1:11" x14ac:dyDescent="0.3">
      <c r="A133" s="4" t="s">
        <v>145</v>
      </c>
      <c r="B133" s="4">
        <v>28.78</v>
      </c>
      <c r="C133" s="5">
        <v>5465235.084400001</v>
      </c>
      <c r="D133" s="5">
        <v>4747424.5</v>
      </c>
      <c r="E133" s="6">
        <f t="shared" si="2"/>
        <v>-717810.58440000098</v>
      </c>
      <c r="F133" s="6">
        <v>78868539.204879999</v>
      </c>
      <c r="G133" s="6">
        <v>74121114.704879999</v>
      </c>
      <c r="H133" s="6">
        <v>2550497016</v>
      </c>
      <c r="I133" s="7">
        <v>29.061439491948814</v>
      </c>
      <c r="J133" s="7">
        <v>0.28143949194881301</v>
      </c>
      <c r="K133" s="7">
        <v>0.97789955506884296</v>
      </c>
    </row>
    <row r="134" spans="1:11" x14ac:dyDescent="0.3">
      <c r="A134" s="4" t="s">
        <v>146</v>
      </c>
      <c r="B134" s="4">
        <v>25.75</v>
      </c>
      <c r="C134" s="5">
        <v>457127.64750000002</v>
      </c>
      <c r="D134" s="5">
        <v>443813.25</v>
      </c>
      <c r="E134" s="6">
        <f t="shared" si="2"/>
        <v>-13314.397500000021</v>
      </c>
      <c r="F134" s="6">
        <v>4775524.96</v>
      </c>
      <c r="G134" s="6">
        <v>4331711.71</v>
      </c>
      <c r="H134" s="6">
        <v>167704750</v>
      </c>
      <c r="I134" s="7">
        <v>25.829391892596959</v>
      </c>
      <c r="J134" s="7">
        <v>7.9391892596959224E-2</v>
      </c>
      <c r="K134" s="7">
        <v>0.30831802950275428</v>
      </c>
    </row>
    <row r="135" spans="1:11" x14ac:dyDescent="0.3">
      <c r="A135" s="4" t="s">
        <v>147</v>
      </c>
      <c r="B135" s="4">
        <v>28.96</v>
      </c>
      <c r="C135" s="5">
        <v>2225493.4640000002</v>
      </c>
      <c r="D135" s="5">
        <v>1921178.75</v>
      </c>
      <c r="E135" s="6">
        <f t="shared" si="2"/>
        <v>-304314.71400000015</v>
      </c>
      <c r="F135" s="6">
        <v>23039529.6752</v>
      </c>
      <c r="G135" s="6">
        <v>21118350.9252</v>
      </c>
      <c r="H135" s="6">
        <v>718716720</v>
      </c>
      <c r="I135" s="7">
        <v>29.383413989867943</v>
      </c>
      <c r="J135" s="7">
        <v>0.42341398986794232</v>
      </c>
      <c r="K135" s="7">
        <v>1.4620648821406848</v>
      </c>
    </row>
    <row r="136" spans="1:11" x14ac:dyDescent="0.3">
      <c r="A136" s="4" t="s">
        <v>148</v>
      </c>
      <c r="B136" s="4">
        <v>17.489999999999998</v>
      </c>
      <c r="C136" s="5">
        <v>13772674.787849998</v>
      </c>
      <c r="D136" s="5">
        <v>19686499.125</v>
      </c>
      <c r="E136" s="6">
        <f t="shared" si="2"/>
        <v>5913824.3371500019</v>
      </c>
      <c r="F136" s="6">
        <v>420262879.33607996</v>
      </c>
      <c r="G136" s="6">
        <v>400576380.21107996</v>
      </c>
      <c r="H136" s="6">
        <v>23241292427</v>
      </c>
      <c r="I136" s="7">
        <v>17.235546666317067</v>
      </c>
      <c r="J136" s="7">
        <v>-0.25445333368293177</v>
      </c>
      <c r="K136" s="7">
        <v>-1.454850392698295</v>
      </c>
    </row>
    <row r="137" spans="1:11" x14ac:dyDescent="0.3">
      <c r="A137" s="4" t="s">
        <v>149</v>
      </c>
      <c r="B137" s="4">
        <v>21.11</v>
      </c>
      <c r="C137" s="5">
        <v>437870.37520000001</v>
      </c>
      <c r="D137" s="5">
        <v>518558</v>
      </c>
      <c r="E137" s="6">
        <f t="shared" si="2"/>
        <v>80687.624799999991</v>
      </c>
      <c r="F137" s="6">
        <v>6714058.4887899999</v>
      </c>
      <c r="G137" s="6">
        <v>6195500.4887899999</v>
      </c>
      <c r="H137" s="6">
        <v>297308769</v>
      </c>
      <c r="I137" s="7">
        <v>20.838606643284038</v>
      </c>
      <c r="J137" s="7">
        <v>-0.27139335671596143</v>
      </c>
      <c r="K137" s="7">
        <v>-1.2856151431357719</v>
      </c>
    </row>
    <row r="138" spans="1:11" x14ac:dyDescent="0.3">
      <c r="A138" s="4" t="s">
        <v>150</v>
      </c>
      <c r="B138" s="4">
        <v>15.63</v>
      </c>
      <c r="C138" s="5">
        <v>1990848.7428000001</v>
      </c>
      <c r="D138" s="5">
        <v>3184339</v>
      </c>
      <c r="E138" s="6">
        <f t="shared" si="2"/>
        <v>1193490.2571999999</v>
      </c>
      <c r="F138" s="6">
        <v>49488522.714390002</v>
      </c>
      <c r="G138" s="6">
        <v>46304183.714390002</v>
      </c>
      <c r="H138" s="6">
        <v>3038878693</v>
      </c>
      <c r="I138" s="7">
        <v>15.237259657995173</v>
      </c>
      <c r="J138" s="7">
        <v>-0.39274034200482788</v>
      </c>
      <c r="K138" s="7">
        <v>-2.5127341139144459</v>
      </c>
    </row>
    <row r="139" spans="1:11" x14ac:dyDescent="0.3">
      <c r="A139" s="4" t="s">
        <v>151</v>
      </c>
      <c r="B139" s="4">
        <v>34.15</v>
      </c>
      <c r="C139" s="5">
        <v>10206897.820499999</v>
      </c>
      <c r="D139" s="5">
        <v>7472106.75</v>
      </c>
      <c r="E139" s="6">
        <f t="shared" si="2"/>
        <v>-2734791.0704999994</v>
      </c>
      <c r="F139" s="6">
        <v>154126587.92069998</v>
      </c>
      <c r="G139" s="6">
        <v>146654481.17069998</v>
      </c>
      <c r="H139" s="6">
        <v>4214339388</v>
      </c>
      <c r="I139" s="7">
        <v>34.798925209556472</v>
      </c>
      <c r="J139" s="7">
        <v>0.6489252095564737</v>
      </c>
      <c r="K139" s="7">
        <v>1.9002202329618558</v>
      </c>
    </row>
    <row r="140" spans="1:11" x14ac:dyDescent="0.3">
      <c r="A140" s="4" t="s">
        <v>152</v>
      </c>
      <c r="B140" s="4">
        <v>24.17</v>
      </c>
      <c r="C140" s="5">
        <v>2436328.9665300003</v>
      </c>
      <c r="D140" s="5">
        <v>2519992.7250000001</v>
      </c>
      <c r="E140" s="6">
        <f t="shared" si="2"/>
        <v>83663.758469999768</v>
      </c>
      <c r="F140" s="6">
        <v>33755574.354180001</v>
      </c>
      <c r="G140" s="6">
        <v>31235581.629179999</v>
      </c>
      <c r="H140" s="6">
        <v>1295790045</v>
      </c>
      <c r="I140" s="7">
        <v>24.105434170996428</v>
      </c>
      <c r="J140" s="7">
        <v>-6.4565829003573327E-2</v>
      </c>
      <c r="K140" s="7">
        <v>-0.26713210179384911</v>
      </c>
    </row>
    <row r="141" spans="1:11" x14ac:dyDescent="0.3">
      <c r="A141" s="4" t="s">
        <v>153</v>
      </c>
      <c r="B141" s="4">
        <v>26.98</v>
      </c>
      <c r="C141" s="5">
        <v>1343055.3886800001</v>
      </c>
      <c r="D141" s="5">
        <v>1244491.6500000001</v>
      </c>
      <c r="E141" s="6">
        <f t="shared" si="2"/>
        <v>-98563.738679999951</v>
      </c>
      <c r="F141" s="6">
        <v>16186688.852940001</v>
      </c>
      <c r="G141" s="6">
        <v>14942197.20294</v>
      </c>
      <c r="H141" s="6">
        <v>550171737</v>
      </c>
      <c r="I141" s="7">
        <v>27.159150857907484</v>
      </c>
      <c r="J141" s="7">
        <v>0.17915085790748364</v>
      </c>
      <c r="K141" s="7">
        <v>0.66401355784834559</v>
      </c>
    </row>
    <row r="142" spans="1:11" x14ac:dyDescent="0.3">
      <c r="A142" s="4" t="s">
        <v>154</v>
      </c>
      <c r="B142" s="4">
        <v>21.01</v>
      </c>
      <c r="C142" s="5">
        <v>1290179.6638500001</v>
      </c>
      <c r="D142" s="5">
        <v>1535197.125</v>
      </c>
      <c r="E142" s="6">
        <f t="shared" si="2"/>
        <v>245017.46114999987</v>
      </c>
      <c r="F142" s="6">
        <v>12738346.570180001</v>
      </c>
      <c r="G142" s="6">
        <v>11203149.445180001</v>
      </c>
      <c r="H142" s="6">
        <v>544891333</v>
      </c>
      <c r="I142" s="7">
        <v>20.560337018940984</v>
      </c>
      <c r="J142" s="7">
        <v>-0.44966298105901714</v>
      </c>
      <c r="K142" s="7">
        <v>-2.14023313212288</v>
      </c>
    </row>
    <row r="143" spans="1:11" x14ac:dyDescent="0.3">
      <c r="A143" s="4" t="s">
        <v>155</v>
      </c>
      <c r="B143" s="4">
        <v>29.73</v>
      </c>
      <c r="C143" s="5">
        <v>3381551.5924500003</v>
      </c>
      <c r="D143" s="5">
        <v>2843551.625</v>
      </c>
      <c r="E143" s="6">
        <f t="shared" si="2"/>
        <v>-537999.96745000035</v>
      </c>
      <c r="F143" s="6">
        <v>38112706.030050002</v>
      </c>
      <c r="G143" s="6">
        <v>35269154.405050002</v>
      </c>
      <c r="H143" s="6">
        <v>1168219120</v>
      </c>
      <c r="I143" s="7">
        <v>30.190530013795701</v>
      </c>
      <c r="J143" s="7">
        <v>0.46053001379570091</v>
      </c>
      <c r="K143" s="7">
        <v>1.5490414187544599</v>
      </c>
    </row>
    <row r="144" spans="1:11" x14ac:dyDescent="0.3">
      <c r="A144" s="4" t="s">
        <v>156</v>
      </c>
      <c r="B144" s="4">
        <v>32.5</v>
      </c>
      <c r="C144" s="5">
        <v>6508506.5499999998</v>
      </c>
      <c r="D144" s="5">
        <v>5006543.5</v>
      </c>
      <c r="E144" s="6">
        <f t="shared" si="2"/>
        <v>-1501963.0499999998</v>
      </c>
      <c r="F144" s="6">
        <v>76180000.984750003</v>
      </c>
      <c r="G144" s="6">
        <v>71173457.484750003</v>
      </c>
      <c r="H144" s="6">
        <v>2143738290.3</v>
      </c>
      <c r="I144" s="7">
        <v>33.200627990271059</v>
      </c>
      <c r="J144" s="7">
        <v>0.70062799027105882</v>
      </c>
      <c r="K144" s="7">
        <v>2.1557784316032578</v>
      </c>
    </row>
    <row r="145" spans="1:11" x14ac:dyDescent="0.3">
      <c r="A145" s="4" t="s">
        <v>157</v>
      </c>
      <c r="B145" s="4">
        <v>25</v>
      </c>
      <c r="C145" s="5">
        <v>6439793.2249999996</v>
      </c>
      <c r="D145" s="5">
        <v>6439793.2250000006</v>
      </c>
      <c r="E145" s="6">
        <f t="shared" si="2"/>
        <v>0</v>
      </c>
      <c r="F145" s="6">
        <v>130236513.075</v>
      </c>
      <c r="G145" s="6">
        <v>123796719.85000001</v>
      </c>
      <c r="H145" s="6">
        <v>4951868794</v>
      </c>
      <c r="I145" s="7">
        <v>25</v>
      </c>
      <c r="J145" s="7">
        <v>0</v>
      </c>
      <c r="K145" s="7">
        <v>0</v>
      </c>
    </row>
    <row r="146" spans="1:11" x14ac:dyDescent="0.3">
      <c r="A146" s="4" t="s">
        <v>158</v>
      </c>
      <c r="B146" s="4">
        <v>23.05</v>
      </c>
      <c r="C146" s="5">
        <v>170975.68</v>
      </c>
      <c r="D146" s="5">
        <v>185440</v>
      </c>
      <c r="E146" s="6">
        <f t="shared" si="2"/>
        <v>14464.320000000007</v>
      </c>
      <c r="F146" s="6">
        <v>2231174.6993499999</v>
      </c>
      <c r="G146" s="6">
        <v>2045734.6993499999</v>
      </c>
      <c r="H146" s="6">
        <v>89379567</v>
      </c>
      <c r="I146" s="7">
        <v>22.888169723959393</v>
      </c>
      <c r="J146" s="7">
        <v>-0.1618302760406074</v>
      </c>
      <c r="K146" s="7">
        <v>-0.70208362707421867</v>
      </c>
    </row>
    <row r="147" spans="1:11" x14ac:dyDescent="0.3">
      <c r="A147" s="4" t="s">
        <v>159</v>
      </c>
      <c r="B147" s="4">
        <v>29.9</v>
      </c>
      <c r="C147" s="5">
        <v>4841663.1068000002</v>
      </c>
      <c r="D147" s="5">
        <v>4048213.3000000003</v>
      </c>
      <c r="E147" s="6">
        <f t="shared" si="2"/>
        <v>-793449.8067999999</v>
      </c>
      <c r="F147" s="6">
        <v>57245740.832799993</v>
      </c>
      <c r="G147" s="6">
        <v>53197527.532799996</v>
      </c>
      <c r="H147" s="6">
        <v>1752644740</v>
      </c>
      <c r="I147" s="7">
        <v>30.352715709402691</v>
      </c>
      <c r="J147" s="7">
        <v>0.45271570940269257</v>
      </c>
      <c r="K147" s="7">
        <v>1.5140993625508115</v>
      </c>
    </row>
    <row r="148" spans="1:11" x14ac:dyDescent="0.3">
      <c r="A148" s="4" t="s">
        <v>160</v>
      </c>
      <c r="B148" s="4">
        <v>24.17</v>
      </c>
      <c r="C148" s="5">
        <v>436916.01430000004</v>
      </c>
      <c r="D148" s="5">
        <v>451919.75</v>
      </c>
      <c r="E148" s="6">
        <f t="shared" si="2"/>
        <v>15003.735699999961</v>
      </c>
      <c r="F148" s="6">
        <v>4677181.84956</v>
      </c>
      <c r="G148" s="6">
        <v>4225262.09956</v>
      </c>
      <c r="H148" s="6">
        <v>175435078</v>
      </c>
      <c r="I148" s="7">
        <v>24.084476991311853</v>
      </c>
      <c r="J148" s="7">
        <v>-8.5523008688149105E-2</v>
      </c>
      <c r="K148" s="7">
        <v>-0.35383950636387712</v>
      </c>
    </row>
    <row r="149" spans="1:11" x14ac:dyDescent="0.3">
      <c r="A149" s="4" t="s">
        <v>161</v>
      </c>
      <c r="B149" s="4">
        <v>25.22</v>
      </c>
      <c r="C149" s="5">
        <v>7767922.3411399992</v>
      </c>
      <c r="D149" s="5">
        <v>7700160.9250000007</v>
      </c>
      <c r="E149" s="6">
        <f t="shared" si="2"/>
        <v>-67761.416139998473</v>
      </c>
      <c r="F149" s="6">
        <v>105143961.2886</v>
      </c>
      <c r="G149" s="6">
        <v>97443800.363600001</v>
      </c>
      <c r="H149" s="6">
        <v>3861064193</v>
      </c>
      <c r="I149" s="7">
        <v>25.237549932545242</v>
      </c>
      <c r="J149" s="7">
        <v>1.7549932545243507E-2</v>
      </c>
      <c r="K149" s="7">
        <v>6.9587361400648334E-2</v>
      </c>
    </row>
    <row r="150" spans="1:11" x14ac:dyDescent="0.3">
      <c r="A150" s="4" t="s">
        <v>162</v>
      </c>
      <c r="B150" s="4">
        <v>12.25</v>
      </c>
      <c r="C150" s="5">
        <v>158133.9025</v>
      </c>
      <c r="D150" s="5">
        <v>322722.25</v>
      </c>
      <c r="E150" s="6">
        <f t="shared" si="2"/>
        <v>164588.3475</v>
      </c>
      <c r="F150" s="6">
        <v>4324042.7300000004</v>
      </c>
      <c r="G150" s="6">
        <v>4001320.4800000004</v>
      </c>
      <c r="H150" s="6">
        <v>340074190</v>
      </c>
      <c r="I150" s="7">
        <v>11.766022231795951</v>
      </c>
      <c r="J150" s="7">
        <v>-0.48397776820404914</v>
      </c>
      <c r="K150" s="7">
        <v>-3.9508389241146871</v>
      </c>
    </row>
    <row r="151" spans="1:11" x14ac:dyDescent="0.3">
      <c r="A151" s="4" t="s">
        <v>163</v>
      </c>
      <c r="B151" s="4">
        <v>11</v>
      </c>
      <c r="C151" s="5">
        <v>396140.79999999999</v>
      </c>
      <c r="D151" s="5">
        <v>900320</v>
      </c>
      <c r="E151" s="6">
        <f t="shared" si="2"/>
        <v>504179.20000000001</v>
      </c>
      <c r="F151" s="6">
        <v>13773117.49</v>
      </c>
      <c r="G151" s="6">
        <v>12872797.49</v>
      </c>
      <c r="H151" s="6">
        <v>1216088790</v>
      </c>
      <c r="I151" s="7">
        <v>10.585409219996182</v>
      </c>
      <c r="J151" s="7">
        <v>-0.41459078000381844</v>
      </c>
      <c r="K151" s="7">
        <v>-3.7690070909438038</v>
      </c>
    </row>
    <row r="152" spans="1:11" x14ac:dyDescent="0.3">
      <c r="A152" s="4" t="s">
        <v>164</v>
      </c>
      <c r="B152" s="4">
        <v>41.818399999999997</v>
      </c>
      <c r="C152" s="5">
        <v>15091617.5184632</v>
      </c>
      <c r="D152" s="5">
        <v>9022115.5750000011</v>
      </c>
      <c r="E152" s="6">
        <f t="shared" si="2"/>
        <v>-6069501.9434631988</v>
      </c>
      <c r="F152" s="6">
        <v>221643607.12812239</v>
      </c>
      <c r="G152" s="6">
        <v>212621491.5531224</v>
      </c>
      <c r="H152" s="6">
        <v>4939260938</v>
      </c>
      <c r="I152" s="7">
        <v>43.047227960225328</v>
      </c>
      <c r="J152" s="7">
        <v>1.2288279602253311</v>
      </c>
      <c r="K152" s="7">
        <v>2.9384863127841601</v>
      </c>
    </row>
    <row r="153" spans="1:11" x14ac:dyDescent="0.3">
      <c r="A153" s="4" t="s">
        <v>165</v>
      </c>
      <c r="B153" s="4">
        <v>18.79</v>
      </c>
      <c r="C153" s="5">
        <v>2654265.5352500002</v>
      </c>
      <c r="D153" s="5">
        <v>3531486.875</v>
      </c>
      <c r="E153" s="6">
        <f t="shared" si="2"/>
        <v>877221.33974999981</v>
      </c>
      <c r="F153" s="6">
        <v>69519832.250270009</v>
      </c>
      <c r="G153" s="6">
        <v>65988345.375270009</v>
      </c>
      <c r="H153" s="6">
        <v>3558571938</v>
      </c>
      <c r="I153" s="7">
        <v>18.543490626286733</v>
      </c>
      <c r="J153" s="7">
        <v>-0.2465093737132662</v>
      </c>
      <c r="K153" s="7">
        <v>-1.3119179016139766</v>
      </c>
    </row>
    <row r="154" spans="1:11" x14ac:dyDescent="0.3">
      <c r="A154" s="4" t="s">
        <v>166</v>
      </c>
      <c r="B154" s="4">
        <v>23.32</v>
      </c>
      <c r="C154" s="5">
        <v>3740564.4258400002</v>
      </c>
      <c r="D154" s="5">
        <v>4010039.0500000003</v>
      </c>
      <c r="E154" s="6">
        <f t="shared" si="2"/>
        <v>269474.62416000012</v>
      </c>
      <c r="F154" s="6">
        <v>44809344.786800005</v>
      </c>
      <c r="G154" s="6">
        <v>40799305.736800008</v>
      </c>
      <c r="H154" s="6">
        <v>1761096928</v>
      </c>
      <c r="I154" s="7">
        <v>23.166984785518864</v>
      </c>
      <c r="J154" s="7">
        <v>-0.15301521448113675</v>
      </c>
      <c r="K154" s="7">
        <v>-0.65615443602545775</v>
      </c>
    </row>
    <row r="155" spans="1:11" x14ac:dyDescent="0.3">
      <c r="A155" s="4" t="s">
        <v>167</v>
      </c>
      <c r="B155" s="4">
        <v>16.96</v>
      </c>
      <c r="C155" s="5">
        <v>851323.14240000013</v>
      </c>
      <c r="D155" s="5">
        <v>1254898.5</v>
      </c>
      <c r="E155" s="6">
        <f t="shared" si="2"/>
        <v>403575.35759999987</v>
      </c>
      <c r="F155" s="6">
        <v>22739587.722880002</v>
      </c>
      <c r="G155" s="6">
        <v>21484689.222880002</v>
      </c>
      <c r="H155" s="6">
        <v>1290581638</v>
      </c>
      <c r="I155" s="7">
        <v>16.647291880097246</v>
      </c>
      <c r="J155" s="7">
        <v>-0.31270811990275504</v>
      </c>
      <c r="K155" s="7">
        <v>-1.8437978767851124</v>
      </c>
    </row>
    <row r="156" spans="1:11" x14ac:dyDescent="0.3">
      <c r="A156" s="4" t="s">
        <v>168</v>
      </c>
      <c r="B156" s="4">
        <v>39.44</v>
      </c>
      <c r="C156" s="5">
        <v>15069021.159119999</v>
      </c>
      <c r="D156" s="5">
        <v>9551864.3250000011</v>
      </c>
      <c r="E156" s="6">
        <f t="shared" si="2"/>
        <v>-5517156.8341199979</v>
      </c>
      <c r="F156" s="6">
        <v>198556807.82023999</v>
      </c>
      <c r="G156" s="6">
        <v>189004943.49524</v>
      </c>
      <c r="H156" s="6">
        <v>4652327248</v>
      </c>
      <c r="I156" s="7">
        <v>40.625891821451681</v>
      </c>
      <c r="J156" s="7">
        <v>1.1858918214516834</v>
      </c>
      <c r="K156" s="7">
        <v>3.0068251051006172</v>
      </c>
    </row>
    <row r="157" spans="1:11" x14ac:dyDescent="0.3">
      <c r="A157" s="4" t="s">
        <v>169</v>
      </c>
      <c r="B157" s="4">
        <v>31.25</v>
      </c>
      <c r="C157" s="5">
        <v>7003037.1875</v>
      </c>
      <c r="D157" s="5">
        <v>5602429.75</v>
      </c>
      <c r="E157" s="6">
        <f t="shared" si="2"/>
        <v>-1400607.4375</v>
      </c>
      <c r="F157" s="6">
        <v>87681636.15625</v>
      </c>
      <c r="G157" s="6">
        <v>82079206.40625</v>
      </c>
      <c r="H157" s="6">
        <v>2581715167</v>
      </c>
      <c r="I157" s="7">
        <v>31.792510442438747</v>
      </c>
      <c r="J157" s="7">
        <v>0.54251044243874702</v>
      </c>
      <c r="K157" s="7">
        <v>1.7360334158039905</v>
      </c>
    </row>
    <row r="158" spans="1:11" x14ac:dyDescent="0.3">
      <c r="A158" s="4" t="s">
        <v>170</v>
      </c>
      <c r="B158" s="4">
        <v>23.94</v>
      </c>
      <c r="C158" s="5">
        <v>2669038.9992000004</v>
      </c>
      <c r="D158" s="5">
        <v>2787217</v>
      </c>
      <c r="E158" s="6">
        <f t="shared" si="2"/>
        <v>118178.00079999957</v>
      </c>
      <c r="F158" s="6">
        <v>63090263.415060006</v>
      </c>
      <c r="G158" s="6">
        <v>60303046.415060006</v>
      </c>
      <c r="H158" s="6">
        <v>2523860669</v>
      </c>
      <c r="I158" s="7">
        <v>23.89317570329791</v>
      </c>
      <c r="J158" s="7">
        <v>-4.6824296702091317E-2</v>
      </c>
      <c r="K158" s="7">
        <v>-0.19559021178818425</v>
      </c>
    </row>
    <row r="159" spans="1:11" x14ac:dyDescent="0.3">
      <c r="A159" s="4" t="s">
        <v>171</v>
      </c>
      <c r="B159" s="4">
        <v>17.43</v>
      </c>
      <c r="C159" s="5">
        <v>5189625.5428500008</v>
      </c>
      <c r="D159" s="5">
        <v>7443524.875</v>
      </c>
      <c r="E159" s="6">
        <f t="shared" si="2"/>
        <v>2253899.3321499992</v>
      </c>
      <c r="F159" s="6">
        <v>166369859.09544</v>
      </c>
      <c r="G159" s="6">
        <v>158926334.22044</v>
      </c>
      <c r="H159" s="6">
        <v>9247288213</v>
      </c>
      <c r="I159" s="7">
        <v>17.186263752114762</v>
      </c>
      <c r="J159" s="7">
        <v>-0.24373624788523784</v>
      </c>
      <c r="K159" s="7">
        <v>-1.3983720475343537</v>
      </c>
    </row>
    <row r="160" spans="1:11" x14ac:dyDescent="0.3">
      <c r="A160" s="4" t="s">
        <v>172</v>
      </c>
      <c r="B160" s="4">
        <v>31.42</v>
      </c>
      <c r="C160" s="5">
        <v>5133057.4361999994</v>
      </c>
      <c r="D160" s="5">
        <v>4084227.75</v>
      </c>
      <c r="E160" s="6">
        <f t="shared" si="2"/>
        <v>-1048829.6861999994</v>
      </c>
      <c r="F160" s="6">
        <v>72730047.321400017</v>
      </c>
      <c r="G160" s="6">
        <v>68645819.571400017</v>
      </c>
      <c r="H160" s="6">
        <v>2151400060</v>
      </c>
      <c r="I160" s="7">
        <v>31.90751029885163</v>
      </c>
      <c r="J160" s="7">
        <v>0.48751029885162822</v>
      </c>
      <c r="K160" s="7">
        <v>1.5515922942445199</v>
      </c>
    </row>
    <row r="161" spans="1:11" x14ac:dyDescent="0.3">
      <c r="A161" s="4" t="s">
        <v>173</v>
      </c>
      <c r="B161" s="4">
        <v>23.58</v>
      </c>
      <c r="C161" s="5">
        <v>917302.08599999989</v>
      </c>
      <c r="D161" s="5">
        <v>972542.5</v>
      </c>
      <c r="E161" s="6">
        <f t="shared" si="2"/>
        <v>55240.414000000106</v>
      </c>
      <c r="F161" s="6">
        <v>11198138.65164</v>
      </c>
      <c r="G161" s="6">
        <v>10225596.15164</v>
      </c>
      <c r="H161" s="6">
        <v>435998158</v>
      </c>
      <c r="I161" s="7">
        <v>23.453301267479208</v>
      </c>
      <c r="J161" s="7">
        <v>-0.12669873252079</v>
      </c>
      <c r="K161" s="7">
        <v>-0.53731438728070402</v>
      </c>
    </row>
    <row r="162" spans="1:11" x14ac:dyDescent="0.3">
      <c r="A162" s="4" t="s">
        <v>174</v>
      </c>
      <c r="B162" s="4">
        <v>20.85</v>
      </c>
      <c r="C162" s="5">
        <v>3844462.6950000003</v>
      </c>
      <c r="D162" s="5">
        <v>4609667.5</v>
      </c>
      <c r="E162" s="6">
        <f t="shared" si="2"/>
        <v>765204.8049999997</v>
      </c>
      <c r="F162" s="6">
        <v>105951470.505</v>
      </c>
      <c r="G162" s="6">
        <v>101341803.005</v>
      </c>
      <c r="H162" s="6">
        <v>4897218600</v>
      </c>
      <c r="I162" s="7">
        <v>20.693747059810644</v>
      </c>
      <c r="J162" s="7">
        <v>-0.15625294018935776</v>
      </c>
      <c r="K162" s="7">
        <v>-0.74941458124392213</v>
      </c>
    </row>
    <row r="163" spans="1:11" x14ac:dyDescent="0.3">
      <c r="A163" s="4" t="s">
        <v>175</v>
      </c>
      <c r="B163" s="4">
        <v>25.43</v>
      </c>
      <c r="C163" s="5">
        <v>1566859.25257</v>
      </c>
      <c r="D163" s="5">
        <v>1540364.9750000001</v>
      </c>
      <c r="E163" s="6">
        <f t="shared" si="2"/>
        <v>-26494.277569999918</v>
      </c>
      <c r="F163" s="6">
        <v>20674909.477090001</v>
      </c>
      <c r="G163" s="6">
        <v>19134544.50209</v>
      </c>
      <c r="H163" s="6">
        <v>751397964</v>
      </c>
      <c r="I163" s="7">
        <v>25.465259980515466</v>
      </c>
      <c r="J163" s="7">
        <v>3.5259980515466083E-2</v>
      </c>
      <c r="K163" s="7">
        <v>0.13865505511390516</v>
      </c>
    </row>
    <row r="164" spans="1:11" x14ac:dyDescent="0.3">
      <c r="A164" s="4" t="s">
        <v>176</v>
      </c>
      <c r="B164" s="4">
        <v>29.75</v>
      </c>
      <c r="C164" s="5">
        <v>2618180.5825</v>
      </c>
      <c r="D164" s="5">
        <v>2200151.75</v>
      </c>
      <c r="E164" s="6">
        <f t="shared" si="2"/>
        <v>-418028.83250000002</v>
      </c>
      <c r="F164" s="6">
        <v>27821086.576499999</v>
      </c>
      <c r="G164" s="6">
        <v>25620934.826499999</v>
      </c>
      <c r="H164" s="6">
        <v>847156504</v>
      </c>
      <c r="I164" s="7">
        <v>30.243449357381074</v>
      </c>
      <c r="J164" s="7">
        <v>0.49344935738107409</v>
      </c>
      <c r="K164" s="7">
        <v>1.6586533021212575</v>
      </c>
    </row>
    <row r="165" spans="1:11" x14ac:dyDescent="0.3">
      <c r="A165" s="4" t="s">
        <v>177</v>
      </c>
      <c r="B165" s="4">
        <v>28.03</v>
      </c>
      <c r="C165" s="5">
        <v>5191769.8569999998</v>
      </c>
      <c r="D165" s="5">
        <v>4630547.5</v>
      </c>
      <c r="E165" s="6">
        <f t="shared" si="2"/>
        <v>-561222.35699999984</v>
      </c>
      <c r="F165" s="6">
        <v>79634587.885320008</v>
      </c>
      <c r="G165" s="6">
        <v>75004040.385320008</v>
      </c>
      <c r="H165" s="6">
        <v>2655826544</v>
      </c>
      <c r="I165" s="7">
        <v>28.241317398821813</v>
      </c>
      <c r="J165" s="7">
        <v>0.21131739882181222</v>
      </c>
      <c r="K165" s="7">
        <v>0.75389724873996511</v>
      </c>
    </row>
    <row r="166" spans="1:11" x14ac:dyDescent="0.3">
      <c r="A166" s="4" t="s">
        <v>178</v>
      </c>
      <c r="B166" s="4">
        <v>23.4</v>
      </c>
      <c r="C166" s="5">
        <v>4062944.5739999996</v>
      </c>
      <c r="D166" s="5">
        <v>4340752.75</v>
      </c>
      <c r="E166" s="6">
        <f t="shared" si="2"/>
        <v>277808.17600000044</v>
      </c>
      <c r="F166" s="6">
        <v>29192564.723399997</v>
      </c>
      <c r="G166" s="6">
        <v>24851811.973399997</v>
      </c>
      <c r="H166" s="6">
        <v>1073915391</v>
      </c>
      <c r="I166" s="7">
        <v>23.141312790254997</v>
      </c>
      <c r="J166" s="7">
        <v>-0.25868720974500192</v>
      </c>
      <c r="K166" s="7">
        <v>-1.1055008963461621</v>
      </c>
    </row>
    <row r="167" spans="1:11" x14ac:dyDescent="0.3">
      <c r="A167" s="4" t="s">
        <v>179</v>
      </c>
      <c r="B167" s="4">
        <v>22.68</v>
      </c>
      <c r="C167" s="5">
        <v>2611060.4923200002</v>
      </c>
      <c r="D167" s="5">
        <v>2878153.1</v>
      </c>
      <c r="E167" s="6">
        <f t="shared" si="2"/>
        <v>267092.6076799999</v>
      </c>
      <c r="F167" s="6">
        <v>30921395.394959997</v>
      </c>
      <c r="G167" s="6">
        <v>28043242.294959996</v>
      </c>
      <c r="H167" s="6">
        <v>1248251098</v>
      </c>
      <c r="I167" s="7">
        <v>22.466026538964833</v>
      </c>
      <c r="J167" s="7">
        <v>-0.21397346103516668</v>
      </c>
      <c r="K167" s="7">
        <v>-0.94344559539315109</v>
      </c>
    </row>
    <row r="168" spans="1:11" x14ac:dyDescent="0.3">
      <c r="A168" s="4" t="s">
        <v>180</v>
      </c>
      <c r="B168" s="4">
        <v>33.08</v>
      </c>
      <c r="C168" s="5">
        <v>2527767.8424</v>
      </c>
      <c r="D168" s="5">
        <v>1910344.5</v>
      </c>
      <c r="E168" s="6">
        <f t="shared" si="2"/>
        <v>-617423.34239999996</v>
      </c>
      <c r="F168" s="6">
        <v>39329265.526799992</v>
      </c>
      <c r="G168" s="6">
        <v>37418921.026799992</v>
      </c>
      <c r="H168" s="6">
        <v>1112499930</v>
      </c>
      <c r="I168" s="7">
        <v>33.634987308987959</v>
      </c>
      <c r="J168" s="7">
        <v>0.55498730898796111</v>
      </c>
      <c r="K168" s="7">
        <v>1.6777125422852515</v>
      </c>
    </row>
    <row r="169" spans="1:11" x14ac:dyDescent="0.3">
      <c r="A169" s="4" t="s">
        <v>181</v>
      </c>
      <c r="B169" s="4">
        <v>22.46</v>
      </c>
      <c r="C169" s="5">
        <v>1815936.2569000002</v>
      </c>
      <c r="D169" s="5">
        <v>2021300.375</v>
      </c>
      <c r="E169" s="6">
        <f t="shared" si="2"/>
        <v>205364.11809999985</v>
      </c>
      <c r="F169" s="6">
        <v>27462442.131200001</v>
      </c>
      <c r="G169" s="6">
        <v>25441141.756200001</v>
      </c>
      <c r="H169" s="6">
        <v>1141874705</v>
      </c>
      <c r="I169" s="7">
        <v>22.280151793186452</v>
      </c>
      <c r="J169" s="7">
        <v>-0.17984820681354918</v>
      </c>
      <c r="K169" s="7">
        <v>-0.80074891724643449</v>
      </c>
    </row>
    <row r="170" spans="1:11" x14ac:dyDescent="0.3">
      <c r="A170" s="4" t="s">
        <v>182</v>
      </c>
      <c r="B170" s="4">
        <v>18.420000000000002</v>
      </c>
      <c r="C170" s="5">
        <v>1072016.7384000001</v>
      </c>
      <c r="D170" s="5">
        <v>1454963</v>
      </c>
      <c r="E170" s="6">
        <f t="shared" si="2"/>
        <v>382946.26159999985</v>
      </c>
      <c r="F170" s="6">
        <v>14558590.385640001</v>
      </c>
      <c r="G170" s="6">
        <v>13103627.385640001</v>
      </c>
      <c r="H170" s="6">
        <v>732170122</v>
      </c>
      <c r="I170" s="7">
        <v>17.896970925071429</v>
      </c>
      <c r="J170" s="7">
        <v>-0.52302907492857287</v>
      </c>
      <c r="K170" s="7">
        <v>-2.8394629474949662</v>
      </c>
    </row>
    <row r="171" spans="1:11" x14ac:dyDescent="0.3">
      <c r="A171" s="4" t="s">
        <v>202</v>
      </c>
      <c r="B171" s="4">
        <v>24.479284615384625</v>
      </c>
      <c r="E171" s="6"/>
      <c r="F171" s="6"/>
      <c r="G171" s="6"/>
      <c r="H171" s="6"/>
      <c r="I171" s="7">
        <v>24.510491152143882</v>
      </c>
      <c r="J171" s="7">
        <v>3.1206536759274563E-2</v>
      </c>
      <c r="K171" s="7">
        <v>-0.30891514907851192</v>
      </c>
    </row>
    <row r="172" spans="1:11" x14ac:dyDescent="0.3">
      <c r="A172" s="4" t="s">
        <v>203</v>
      </c>
      <c r="C172" s="5">
        <v>559333731.92833531</v>
      </c>
      <c r="D172" s="5">
        <v>539066172.45000005</v>
      </c>
      <c r="E172" s="6">
        <f>SUM(E2:E171)</f>
        <v>-20267559.478335183</v>
      </c>
      <c r="F172" s="6">
        <v>9219125568.5759659</v>
      </c>
      <c r="G172" s="6">
        <v>8680059396.1259632</v>
      </c>
      <c r="H172" s="6">
        <v>366402321955.29999</v>
      </c>
    </row>
    <row r="175" spans="1:11" x14ac:dyDescent="0.3">
      <c r="A175" s="4" t="s">
        <v>189</v>
      </c>
      <c r="B175" s="8">
        <v>2997751</v>
      </c>
      <c r="C175" s="4" t="s">
        <v>190</v>
      </c>
    </row>
    <row r="177" spans="1:3" x14ac:dyDescent="0.3">
      <c r="A177" s="4" t="s">
        <v>191</v>
      </c>
      <c r="B177" s="8">
        <v>186.58445345471833</v>
      </c>
      <c r="C177" s="4" t="s">
        <v>192</v>
      </c>
    </row>
  </sheetData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bordieria</dc:creator>
  <cp:lastModifiedBy>KnightJ</cp:lastModifiedBy>
  <cp:lastPrinted>2013-04-17T19:53:37Z</cp:lastPrinted>
  <dcterms:created xsi:type="dcterms:W3CDTF">2013-04-16T13:26:01Z</dcterms:created>
  <dcterms:modified xsi:type="dcterms:W3CDTF">2013-04-17T19:53:48Z</dcterms:modified>
</cp:coreProperties>
</file>